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172.17.1.1\grupos$\ESMAL\Coordenação geral de cursos - CGC\SELEÇÃO CONCILIADORES 2022\ANALISE DE TITULOS CONCILIADOR\"/>
    </mc:Choice>
  </mc:AlternateContent>
  <bookViews>
    <workbookView xWindow="0" yWindow="0" windowWidth="19200" windowHeight="11595" tabRatio="967"/>
  </bookViews>
  <sheets>
    <sheet name="MACEIÓ" sheetId="4" r:id="rId1"/>
    <sheet name="ARAPIRACA " sheetId="5" r:id="rId2"/>
    <sheet name="DELMIRO GOUVEIA " sheetId="6" r:id="rId3"/>
    <sheet name="PALMEIRA DOS ÍNDIOS " sheetId="7" r:id="rId4"/>
    <sheet name="PENEDO" sheetId="8" r:id="rId5"/>
    <sheet name="RIO LARGO" sheetId="9" r:id="rId6"/>
    <sheet name="SANTANA DO IPANEMA " sheetId="10" r:id="rId7"/>
    <sheet name="SÃO MIGUEL DOS CAMPOS" sheetId="11" r:id="rId8"/>
    <sheet name="UNIÃO DOS PALMARES " sheetId="12" r:id="rId9"/>
  </sheets>
  <definedNames>
    <definedName name="_xlnm._FilterDatabase" localSheetId="1" hidden="1">'ARAPIRACA '!$A$3:$D$3</definedName>
    <definedName name="_xlnm._FilterDatabase" localSheetId="2" hidden="1">'DELMIRO GOUVEIA '!$A$3:$D$16</definedName>
    <definedName name="_xlnm._FilterDatabase" localSheetId="0" hidden="1">MACEIÓ!$A$2:$A$459</definedName>
    <definedName name="_xlnm._FilterDatabase" localSheetId="3" hidden="1">'PALMEIRA DOS ÍNDIOS '!$A$3:$D$26</definedName>
    <definedName name="_xlnm._FilterDatabase" localSheetId="4" hidden="1">PENEDO!$A$3:$D$15</definedName>
    <definedName name="_xlnm._FilterDatabase" localSheetId="5" hidden="1">'RIO LARGO'!$A$3:$D$19</definedName>
    <definedName name="_xlnm._FilterDatabase" localSheetId="6" hidden="1">'SANTANA DO IPANEMA '!$A$3:$D$13</definedName>
    <definedName name="_xlnm._FilterDatabase" localSheetId="7" hidden="1">'SÃO MIGUEL DOS CAMPOS'!$A$3:$D$3</definedName>
    <definedName name="_xlnm._FilterDatabase" localSheetId="8" hidden="1">'UNIÃO DOS PALMARES '!$A$3:$D$13</definedName>
  </definedNames>
  <calcPr calcId="152511"/>
</workbook>
</file>

<file path=xl/calcChain.xml><?xml version="1.0" encoding="utf-8"?>
<calcChain xmlns="http://schemas.openxmlformats.org/spreadsheetml/2006/main">
  <c r="J4" i="4" l="1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 s="1"/>
  <c r="J125" i="4"/>
  <c r="J12" i="12" l="1"/>
  <c r="J5" i="12"/>
  <c r="J6" i="12"/>
  <c r="J13" i="12"/>
  <c r="J7" i="12"/>
  <c r="J10" i="12"/>
  <c r="J4" i="12"/>
  <c r="J11" i="12"/>
  <c r="J8" i="12"/>
  <c r="J9" i="12"/>
  <c r="J8" i="11"/>
  <c r="J16" i="11"/>
  <c r="J10" i="11"/>
  <c r="J11" i="11"/>
  <c r="J14" i="11"/>
  <c r="J12" i="11"/>
  <c r="J15" i="11"/>
  <c r="J4" i="11"/>
  <c r="J5" i="11"/>
  <c r="J13" i="11"/>
  <c r="J7" i="11"/>
  <c r="J9" i="11"/>
  <c r="J6" i="11"/>
  <c r="J10" i="10"/>
  <c r="J12" i="10"/>
  <c r="J13" i="10"/>
  <c r="J11" i="10"/>
  <c r="J6" i="10"/>
  <c r="J8" i="10"/>
  <c r="J5" i="10"/>
  <c r="J7" i="10"/>
  <c r="J9" i="10"/>
  <c r="J4" i="10"/>
  <c r="J13" i="9"/>
  <c r="J18" i="9"/>
  <c r="J6" i="9"/>
  <c r="J19" i="9"/>
  <c r="J12" i="9"/>
  <c r="J14" i="9"/>
  <c r="J15" i="9"/>
  <c r="J7" i="9"/>
  <c r="J10" i="9"/>
  <c r="J9" i="9"/>
  <c r="J5" i="9"/>
  <c r="J17" i="9"/>
  <c r="J16" i="9"/>
  <c r="J8" i="9"/>
  <c r="J4" i="9"/>
  <c r="J11" i="9"/>
  <c r="J5" i="8"/>
  <c r="J7" i="8"/>
  <c r="J15" i="8"/>
  <c r="J8" i="8"/>
  <c r="J11" i="8"/>
  <c r="J9" i="8"/>
  <c r="J14" i="8"/>
  <c r="J10" i="8"/>
  <c r="J12" i="8"/>
  <c r="J13" i="8"/>
  <c r="J6" i="8"/>
  <c r="J4" i="8"/>
  <c r="J19" i="7"/>
  <c r="J4" i="7"/>
  <c r="J13" i="7"/>
  <c r="J17" i="7"/>
  <c r="J14" i="7"/>
  <c r="J15" i="7"/>
  <c r="J10" i="7"/>
  <c r="J7" i="7"/>
  <c r="J26" i="7"/>
  <c r="J9" i="7"/>
  <c r="J22" i="7"/>
  <c r="J18" i="7"/>
  <c r="J20" i="7"/>
  <c r="J21" i="7"/>
  <c r="J8" i="7"/>
  <c r="J25" i="7"/>
  <c r="J6" i="7"/>
  <c r="J24" i="7"/>
  <c r="J16" i="7"/>
  <c r="J12" i="7"/>
  <c r="J23" i="7"/>
  <c r="J5" i="7"/>
  <c r="J11" i="7"/>
  <c r="J9" i="6"/>
  <c r="J10" i="6"/>
  <c r="J6" i="6"/>
  <c r="J11" i="6"/>
  <c r="J7" i="6"/>
  <c r="J8" i="6"/>
  <c r="J13" i="6"/>
  <c r="J5" i="6"/>
  <c r="J12" i="6"/>
  <c r="J4" i="6"/>
  <c r="J14" i="6"/>
  <c r="J50" i="5"/>
  <c r="J27" i="5"/>
  <c r="J14" i="5"/>
  <c r="J29" i="5"/>
  <c r="J55" i="5"/>
  <c r="J38" i="5"/>
  <c r="J61" i="5"/>
  <c r="J35" i="5"/>
  <c r="J23" i="5"/>
  <c r="J24" i="5"/>
  <c r="J25" i="5"/>
  <c r="J17" i="5"/>
  <c r="J39" i="5"/>
  <c r="J22" i="5"/>
  <c r="J63" i="5"/>
  <c r="J52" i="5"/>
  <c r="J46" i="5"/>
  <c r="J48" i="5"/>
  <c r="J44" i="5"/>
  <c r="J5" i="5"/>
  <c r="J7" i="5"/>
  <c r="J37" i="5"/>
  <c r="J16" i="5"/>
  <c r="J15" i="5"/>
  <c r="J42" i="5"/>
  <c r="J40" i="5"/>
  <c r="J19" i="5"/>
  <c r="J8" i="5"/>
  <c r="J12" i="5"/>
  <c r="J9" i="5"/>
  <c r="J45" i="5"/>
  <c r="J33" i="5"/>
  <c r="J68" i="5"/>
  <c r="J4" i="5"/>
  <c r="J59" i="5"/>
  <c r="J69" i="5"/>
  <c r="J66" i="5"/>
  <c r="J6" i="5"/>
  <c r="J18" i="5"/>
  <c r="J67" i="5"/>
  <c r="J21" i="5"/>
  <c r="J10" i="5"/>
  <c r="J34" i="5"/>
  <c r="J64" i="5"/>
  <c r="J26" i="5"/>
  <c r="J28" i="5"/>
  <c r="J30" i="5"/>
  <c r="J53" i="5"/>
  <c r="J51" i="5"/>
  <c r="J32" i="5"/>
  <c r="J31" i="5"/>
  <c r="J36" i="5"/>
  <c r="J43" i="5"/>
  <c r="J13" i="5"/>
  <c r="J62" i="5"/>
  <c r="J60" i="5"/>
  <c r="J49" i="5"/>
  <c r="J57" i="5"/>
  <c r="J58" i="5"/>
  <c r="J20" i="5"/>
</calcChain>
</file>

<file path=xl/sharedStrings.xml><?xml version="1.0" encoding="utf-8"?>
<sst xmlns="http://schemas.openxmlformats.org/spreadsheetml/2006/main" count="718" uniqueCount="630">
  <si>
    <t>ADRIANA AMANCIO DA SILVA</t>
  </si>
  <si>
    <t>ALANE PRISCILLA MARIA GUEDES DE OLIVEIRA</t>
  </si>
  <si>
    <t>ANA LAIS NUNES CAVALCANTE</t>
  </si>
  <si>
    <t>ANA LETTÍCIA DA SILVA FRANÇA</t>
  </si>
  <si>
    <t>ANNA BEATRIZ MARQUES DE MELO</t>
  </si>
  <si>
    <t>ANNE FABIA DE LIMA BIELLA</t>
  </si>
  <si>
    <t>ANTONIO RODRIGO MELO DE VASCONCELOS</t>
  </si>
  <si>
    <t>ARIANY SIQUEIRA CAVALCANTE</t>
  </si>
  <si>
    <t xml:space="preserve">ARMANDO JOSÉ GUIMARÃES LOPES </t>
  </si>
  <si>
    <t>BÁRBARA FARIAS LIBERATO</t>
  </si>
  <si>
    <t>BÁRBARA KELLRY DE ALBUQUERQUE FARIAS</t>
  </si>
  <si>
    <t>BENEDITO ALMEIDA DA SILVA JUNIOR</t>
  </si>
  <si>
    <t>CAMILLA CAVALCANTE DE MENEZES AMORIM MELO</t>
  </si>
  <si>
    <t>DANIEL DORNELAS PEIXOTO</t>
  </si>
  <si>
    <t>DENILSON JOSÉ DOS SANTOS SILVA</t>
  </si>
  <si>
    <t>DYEGGO PHYLLYPE TENÓRIO DA SILVA DE MELO OLIVEIRA</t>
  </si>
  <si>
    <t>EDNA COELHO DOS PRAZERES</t>
  </si>
  <si>
    <t>EDUARDO LUCAS NASCIMENTO DOS SANTOS MARQUES</t>
  </si>
  <si>
    <t>ERICK FREDERICK DE FARIAS ALEXANDRE CAVALCANTI</t>
  </si>
  <si>
    <t xml:space="preserve">ERLITON JUNIOR SOARES DOS SANTOS </t>
  </si>
  <si>
    <t>ESTHER NATÁLYA RODRIGUES BRITO APOLINÁRIO DE MELO</t>
  </si>
  <si>
    <t>EVELYN SUIANY TOMAZ GODOI</t>
  </si>
  <si>
    <t>FRANCISCO MOISÉS TENÓRIO DE ALBUQUERQUE TAVARES</t>
  </si>
  <si>
    <t>GEDIUZA FERRAZ DE CASTRO GONÇALVES FERREIRA JATOBÁ</t>
  </si>
  <si>
    <t>GUILHERME LIMA DE CARVALHO</t>
  </si>
  <si>
    <t xml:space="preserve">IRLA LISSANDRA SANTOS SILVA </t>
  </si>
  <si>
    <t>JACQUELINE IRADJA DA SILVA CAMILO ALENCAR</t>
  </si>
  <si>
    <t>JEFERSON GONÇALVES DE LIMA</t>
  </si>
  <si>
    <t>JOANNA MORGANA SANTOS DE OLIVEIRA ANDRADE</t>
  </si>
  <si>
    <t xml:space="preserve">JORGE HENRIQUE VALE FEITOSA FILHO </t>
  </si>
  <si>
    <t>JOSÉ GERLONDSON CARNEIRO DE ALMEIDA JUNIOR</t>
  </si>
  <si>
    <t>JOSÉ WELLINGTON SOARES DA SILVA</t>
  </si>
  <si>
    <t>JOSEMAR DA SILVA FEITOSA</t>
  </si>
  <si>
    <t>JOYCE MENDONÇA FELIX</t>
  </si>
  <si>
    <t>JULIANA ALVES DA SILVA ALMEIDA</t>
  </si>
  <si>
    <t>JULIANA FERREIRA DE BRITO LUCENA</t>
  </si>
  <si>
    <t>JULIANA THAIS SANTOS RIBEIRO</t>
  </si>
  <si>
    <t>KARINE SANNY BEIRAUTI COSTA</t>
  </si>
  <si>
    <t>KARINNE MICHELLI DA SILVA ALMEIDA</t>
  </si>
  <si>
    <t>KÉSIA VICTÓRIA SILVA</t>
  </si>
  <si>
    <t>LARISSA LAYSE DA SILVA</t>
  </si>
  <si>
    <t xml:space="preserve">LARISSA PEREIRA DA SILVA </t>
  </si>
  <si>
    <t>LAVÍNIA CECÍLIA SANTOS DA SILVA</t>
  </si>
  <si>
    <t xml:space="preserve">LEONARDO  FERREIRA DA COSTA </t>
  </si>
  <si>
    <t>LETICIA LEITE</t>
  </si>
  <si>
    <t xml:space="preserve">LUCAS DA SILVA FARIAS </t>
  </si>
  <si>
    <t>MARCOS PAULO CELESTINO CORREIA</t>
  </si>
  <si>
    <t>MARIA APARECIDA FERREIRA DA SILVA</t>
  </si>
  <si>
    <t>MARIA DAS GRAÇAS AMANDA QUEIROZ DA SILVA</t>
  </si>
  <si>
    <t>MARIA EDUARDA DOS SANTOS</t>
  </si>
  <si>
    <t>MARIA ISABEL DE VASCONCELOS SANTOS DAMASCENO</t>
  </si>
  <si>
    <t>MARIA LUIZA SILVA SOUZA</t>
  </si>
  <si>
    <t>MARIANNE BARROS MAGALHÃES DE AZEVEDO</t>
  </si>
  <si>
    <t>MATHEUS JOSE LYRA SCALA</t>
  </si>
  <si>
    <t xml:space="preserve">MAYARA KELLY ALVES </t>
  </si>
  <si>
    <t>MILENA ALBUQUERQUE MENDES</t>
  </si>
  <si>
    <t>NATALIE MARIA CORREIA MARTINS</t>
  </si>
  <si>
    <t>NAYANNE LAYS DE OLIVEIRA LIMA</t>
  </si>
  <si>
    <t>OLGA PINTO DEODATO DE VASCONCELOS</t>
  </si>
  <si>
    <t xml:space="preserve">PRISCILLA SAMARA PLACIDO BALBINO </t>
  </si>
  <si>
    <t>RAMON LEAL DE ALBUQUERQUE RODRIGUES</t>
  </si>
  <si>
    <t>RENATA PRISCILA MOTA</t>
  </si>
  <si>
    <t>RHAYSSA OLIVEIRA FREITAS RIBEIRO</t>
  </si>
  <si>
    <t>RICARDO BRUNO RANGEL DO NASCIMENTO JUNIOR</t>
  </si>
  <si>
    <t xml:space="preserve">SAMUEL OLIVEIRA DA SILVA </t>
  </si>
  <si>
    <t>STHEFANY FARIAS DE CASTRO JAMBEIRO</t>
  </si>
  <si>
    <t>SUSANA DE ARAUJO SOARES</t>
  </si>
  <si>
    <t>SWESLEY NYCOLAS CORDEIRO WANDERLEY</t>
  </si>
  <si>
    <t>TAMYRES CRISTINA LIMA VILAR</t>
  </si>
  <si>
    <t>THAIS EMANUELLE DUARTE GONÇALVES</t>
  </si>
  <si>
    <t>THAYS FERREIRA DO NASCIMENTO</t>
  </si>
  <si>
    <t xml:space="preserve">VALMIR LIMA DA SILVA </t>
  </si>
  <si>
    <t>VICTORIA FERRO LAURINDO TENÓRIO SILVEIRA</t>
  </si>
  <si>
    <t>WALTER PEIXOTO LIMA JÚNIOR</t>
  </si>
  <si>
    <t>WERLLYDA ADRYELLE LOPES MACIEL DE MELO</t>
  </si>
  <si>
    <t xml:space="preserve">WIDSON BRITO FELIX </t>
  </si>
  <si>
    <t>Anny Karoline Santos Chaves</t>
  </si>
  <si>
    <t>HELLEN PRISCILA ARAÚJO DE OLIVEIRA</t>
  </si>
  <si>
    <t>CANDIDATO</t>
  </si>
  <si>
    <t>Bruna Garcia de Medeiros Tyrrasch</t>
  </si>
  <si>
    <t>Débora Lins Lourenço</t>
  </si>
  <si>
    <t>Taise dos Santos César</t>
  </si>
  <si>
    <t>Luiz Cleysson Prazeres dos Santos</t>
  </si>
  <si>
    <t>Alícia Bianca dos Santos Pereira</t>
  </si>
  <si>
    <t>Rafaella Louyse Sant'Ana dos Santos</t>
  </si>
  <si>
    <t>Carla Santos Cardoso</t>
  </si>
  <si>
    <t>Ruthemberg da Rocha Coutinho</t>
  </si>
  <si>
    <t>Hannah Clara Souza Nascimento Ferraz</t>
  </si>
  <si>
    <t>Luiz Felipe Bezerra dos Santos</t>
  </si>
  <si>
    <t>Marília Cordeiro Costa</t>
  </si>
  <si>
    <t>Amélia Gomes de Sá</t>
  </si>
  <si>
    <t>Gleyzzer José Gomes Lopes</t>
  </si>
  <si>
    <t>Laryssa Amorim Pedrosa Silva</t>
  </si>
  <si>
    <t>Marco Sérgio Cavalcante Xavier Júnior</t>
  </si>
  <si>
    <t>raphael rodrigues de souza</t>
  </si>
  <si>
    <t>Marcella Thamara Neves Silva</t>
  </si>
  <si>
    <t>Matheus Henrique Soares Sampaio</t>
  </si>
  <si>
    <t>Arthur Vinicius Almeida e Silva</t>
  </si>
  <si>
    <t>Deyvisson Víctor Nunes Ferreira</t>
  </si>
  <si>
    <t>Vanessa de Paula Neri Santos</t>
  </si>
  <si>
    <t>Allison Santos Silva</t>
  </si>
  <si>
    <t>Luis Henrique Ferreira Xavier Rodrigues</t>
  </si>
  <si>
    <t>Igor Antonio Godoi da Mata Queiroz</t>
  </si>
  <si>
    <t>Larissa Bernardete Januário Oliveira</t>
  </si>
  <si>
    <t>Douglas Dias Alves</t>
  </si>
  <si>
    <t>Julio César Pereira Lima</t>
  </si>
  <si>
    <t>Warllis Costa dos Santos</t>
  </si>
  <si>
    <t>Karen Gabrielle toledo</t>
  </si>
  <si>
    <t>Leticia Soares Acioli Lopes</t>
  </si>
  <si>
    <t>Rafaela da Silva Costa</t>
  </si>
  <si>
    <t>EMERSON DA SILVA SANTOS</t>
  </si>
  <si>
    <t>Veyda Sales da Silva</t>
  </si>
  <si>
    <t>Lavínia Maria Oliveira Nobre</t>
  </si>
  <si>
    <t>Lideane Da Silva Ferro</t>
  </si>
  <si>
    <t>Manuelly Karollyny Moreira dos Santos</t>
  </si>
  <si>
    <t>Kleyton Emanuell Moura Cardoso</t>
  </si>
  <si>
    <t>Edilaine de Freitas Soares</t>
  </si>
  <si>
    <t>samyra nobre de souza</t>
  </si>
  <si>
    <t>Rosilane Santos Rodrigues</t>
  </si>
  <si>
    <t>Hugo Santos Araujo</t>
  </si>
  <si>
    <t>Otavio Santos Torres</t>
  </si>
  <si>
    <t>Marina Pereira Barros</t>
  </si>
  <si>
    <t>Ravene Oliveira Teixeira</t>
  </si>
  <si>
    <t>Emanuel Sillas BArbosa Rodrigues</t>
  </si>
  <si>
    <t>NARIANE GRAZIELE VIANA DOS SANTOS</t>
  </si>
  <si>
    <t>CAROLINE CORDEIRO LOPES</t>
  </si>
  <si>
    <t>LUANA MONTEIRO PONTES</t>
  </si>
  <si>
    <t>JAYANE MARIA FEIJÓ FRANÇA</t>
  </si>
  <si>
    <t>JOSÉ NICOLAS DUARTE CORREIA</t>
  </si>
  <si>
    <t>MARIA JULIANA APOLINÁRIO LIRA</t>
  </si>
  <si>
    <t>JORDANNY LARISSA DE LIMA HOLANDA</t>
  </si>
  <si>
    <t>ANTONIO CESAR CORREIA SANTOS FILHO</t>
  </si>
  <si>
    <t>STEFANY WANDERLEY ABRAHAM</t>
  </si>
  <si>
    <t>ANA THEREZA SANCHES FERNANDES TÁVORA</t>
  </si>
  <si>
    <t>NILSON NEVES DE CARVALHO</t>
  </si>
  <si>
    <t>DIEGO ALVES DOS SANTOS</t>
  </si>
  <si>
    <t>GABRIEL COSTA DE ASSIS GOIS</t>
  </si>
  <si>
    <t>MARIANA LIMA DE MIRANDA</t>
  </si>
  <si>
    <t>PAULO RICARDO CARVALHO FAGUNDES POGGIO</t>
  </si>
  <si>
    <t>RHAIRA ADRYSSA DOS SANTOS DUARTE</t>
  </si>
  <si>
    <t>FRANCINE LUISA FEITOSA CEDRIM</t>
  </si>
  <si>
    <t>JOSIANO GOMES FIGUEIREDO</t>
  </si>
  <si>
    <t>TIAGO BARBOSA LIMA SILVA</t>
  </si>
  <si>
    <t>THAYNA NOIA BRANDAO</t>
  </si>
  <si>
    <t>GEÓRGIA ALÉCIO BARBOSA DE OMENA</t>
  </si>
  <si>
    <t>MÚCIO MURILO CASSIANO GAMA FILHO</t>
  </si>
  <si>
    <t>CAIO FILIPE SILVA JUSTINO</t>
  </si>
  <si>
    <t>MARCELO EMMANUEL NUNES FERNANDES</t>
  </si>
  <si>
    <t>LUCAS RADJALMA PEREIRA VALÉRIO</t>
  </si>
  <si>
    <t>WAGNER DE ANDRADE SIMÕES</t>
  </si>
  <si>
    <t>MARINA AGUIAR BRANDÃO SILVA</t>
  </si>
  <si>
    <t>DERIVALDO FELIX DA SILVA JUNIOR</t>
  </si>
  <si>
    <t>HUGO DANIELOWSKI SEIXAS DE BARROS</t>
  </si>
  <si>
    <t>MARCELO VIANA DE ALMEIDA</t>
  </si>
  <si>
    <t>JOÃO PAULO CLAUDINO DOS SANTOS</t>
  </si>
  <si>
    <t>HUGO DE MIRANDA TAGLIALEGNA</t>
  </si>
  <si>
    <t>HUDSON DOS SANTOS TEIXEIRA AMORIM</t>
  </si>
  <si>
    <t>JOÃO LUCAS DOS SANTOS LESSA</t>
  </si>
  <si>
    <t>NATHALIA FRANÇA DE OLIVEIRA</t>
  </si>
  <si>
    <t>GABRIELA LIMA DOS ANJOS XAVIER</t>
  </si>
  <si>
    <t>ALEXANDRE WOLNEY COSTA SANTOS JUNIOR</t>
  </si>
  <si>
    <t>HANNA CABRAL SOARES</t>
  </si>
  <si>
    <t>KYVIA BUARQUE DE GUSMÃO LAFAYETTE</t>
  </si>
  <si>
    <t>BEATRIZ VIEIRA TAVARES CAVALCANTE MONTEIRO</t>
  </si>
  <si>
    <t>FABÍOLA MIRELLY LUNA SANTOS</t>
  </si>
  <si>
    <t>LUCY MARA DE OLIVEIRA FRANÇA</t>
  </si>
  <si>
    <t>JÚLIO HENRIQUE ROCHA GOMES</t>
  </si>
  <si>
    <t>LIÉGE DE ALMEIDA SANTANA</t>
  </si>
  <si>
    <t>GIOVANNA DANTAS MENEGHINI</t>
  </si>
  <si>
    <t>LARYSSA FEITOSA BATISTA</t>
  </si>
  <si>
    <t>LARISSA BEZERRA REIS</t>
  </si>
  <si>
    <t>JORDAN WILLIAN VIEIRA DOS SANTOS</t>
  </si>
  <si>
    <t>THÚLIO CÉSAR COIMBRA MELO</t>
  </si>
  <si>
    <t>PAULO HENRIQUE SANTOS LINS</t>
  </si>
  <si>
    <t>ANA LETÍCIA DOS SANTOS SILVA</t>
  </si>
  <si>
    <t>VANESSA SILVA CARVALHO</t>
  </si>
  <si>
    <t>ANDRÉIA ALENCAR BRAGA</t>
  </si>
  <si>
    <t>FELIPE DOS SANTOS CAMPINA</t>
  </si>
  <si>
    <t>MIRIAN CLARISSA PONTES ROLIM</t>
  </si>
  <si>
    <t>INGRID MAYARA DA SILVA SANTOS</t>
  </si>
  <si>
    <t>HAIANA CATALINA CALDAS MARTINS</t>
  </si>
  <si>
    <t>JANILTON ALMEIDA PEIXOTO JUNIOR</t>
  </si>
  <si>
    <t>ISABELLY SANTOS DA SILVA</t>
  </si>
  <si>
    <t>CÉSAR FERNANDES DE MATOS</t>
  </si>
  <si>
    <t>GABRIELA BORGES FORTES GOES</t>
  </si>
  <si>
    <t>ANTONIO PEDRO ALVES ALCÂNTARA</t>
  </si>
  <si>
    <t>CHARLINGTON HARRYSON BRECHÓ MONTEIRO</t>
  </si>
  <si>
    <t>ANDRÉ FELIPE MELO BRANDÃO</t>
  </si>
  <si>
    <t>PÂMELLA MAIALA VAZ ALENCAR</t>
  </si>
  <si>
    <t>LORENA GUIMARÃES TAVARES DE ANDRADE</t>
  </si>
  <si>
    <t>ALYSSON LUIZ CAMPOS DA SILVA</t>
  </si>
  <si>
    <t>TAÍS OLIVEIRA PEDROSA DE SOUZA</t>
  </si>
  <si>
    <t>HANNA DOLORES NASCIMENTO DA SILVA SANTOS</t>
  </si>
  <si>
    <t>THAMIRES LAUREN CUNHA OLIVEIRA</t>
  </si>
  <si>
    <t>RICARDO SOARES VANDERLEI</t>
  </si>
  <si>
    <t>LUIS FILIPE DE BARROS MELO</t>
  </si>
  <si>
    <t>YNGRID DAYANE DE MELLO LOURENÇO</t>
  </si>
  <si>
    <t>LETÍCIA CANUTO DE ALBUQUERQUE</t>
  </si>
  <si>
    <t>ANA CLARA SILVA LIMA</t>
  </si>
  <si>
    <t>ISABELA DE ARAUJO TORRES</t>
  </si>
  <si>
    <t>LUCIANO SOARES SILVESTRE</t>
  </si>
  <si>
    <t>MELINA FERREIRA CROCE</t>
  </si>
  <si>
    <t>PAULA CAROLINE MELO ALMEIDA</t>
  </si>
  <si>
    <t>EDUARDO MACHADO DE ANDRADE SILVA</t>
  </si>
  <si>
    <t>YASMIN NEIVA ALPINO</t>
  </si>
  <si>
    <t>RICARDO ARTURO ROCHA TEIXEIRA</t>
  </si>
  <si>
    <t>PATRÍCIA FERREIRA DE MELO</t>
  </si>
  <si>
    <t>VICTOR BRUNO DE SIQUEIRA TENÓRIO</t>
  </si>
  <si>
    <t>LAYLA MELO LEAHY</t>
  </si>
  <si>
    <t>JOSÉ CLEDSON PACIÊNCIA TELES</t>
  </si>
  <si>
    <t>FÁBIO LUIZ FARIAS DE ASSIS</t>
  </si>
  <si>
    <t>ISAAC PABLO MORAIS CAVALCANTE TAVARES</t>
  </si>
  <si>
    <t>RAFAEL TENÓRIO MELO</t>
  </si>
  <si>
    <t>DELIANE ASSUNÇÃO</t>
  </si>
  <si>
    <t>ANA WALESCA DO NASCIMENTO GOMES</t>
  </si>
  <si>
    <t>JORGE ARTHUR TAVARES SENA</t>
  </si>
  <si>
    <t>ANDREY AUGUSTO MASCARENHAS NICACIO</t>
  </si>
  <si>
    <t>PAULO JORGE CAVALCANTE COSTA FILHO</t>
  </si>
  <si>
    <t>MAYARA PEREIRA PEIXOTO DE OMENA</t>
  </si>
  <si>
    <t>INGRID AMORIM NETO</t>
  </si>
  <si>
    <t>ZILDA CECÍLIA TORRES SILVA</t>
  </si>
  <si>
    <t>AMANDA KRISHNA GODOY DE ANDRADE</t>
  </si>
  <si>
    <t>ROSINEIDE BASTOS CABRAL</t>
  </si>
  <si>
    <t>VANESSA KAROLINY GALDINO REMÍGIO COSTA</t>
  </si>
  <si>
    <t>CARLA DANIELE ALMEIDA DA SILVA</t>
  </si>
  <si>
    <t>LAYANNE DE BARROS PINO LIMA</t>
  </si>
  <si>
    <t>CAROLINE VICENTE BRANDÃO VIEIRA</t>
  </si>
  <si>
    <t>BRUNA LIMA DA SILVA</t>
  </si>
  <si>
    <t>RAMON DE OLIVEIRA LIMA</t>
  </si>
  <si>
    <t>BRUNA KARYNE DE AZEVEDO CARVALHO ALONSO</t>
  </si>
  <si>
    <t>MATHEUS CAVALCANTE TENÓRIO CORDEIRO</t>
  </si>
  <si>
    <t>JOSÉ RUBENS ARCANJO TENÓRIO</t>
  </si>
  <si>
    <t>RONALDO BARBOSA LIMEIRA</t>
  </si>
  <si>
    <t>ANA CAROLINA PROTASIO FRANÇA</t>
  </si>
  <si>
    <t>ANA BEATRIZ FERRI PEREIRA</t>
  </si>
  <si>
    <t>MIDYANE ISABELLE DOS SANTOS</t>
  </si>
  <si>
    <t>ELLEN CARLA GUEDES ROCHA</t>
  </si>
  <si>
    <t>CRISTIANE SOUTO CARNEIRO</t>
  </si>
  <si>
    <t>REJANE GAMA LIRA</t>
  </si>
  <si>
    <t>ROSANNA POLICARPO BASTOS</t>
  </si>
  <si>
    <t>ADRIANA CALHEIROS LAMENHA CAVALCANTE</t>
  </si>
  <si>
    <t>ROBERTA MELL FIGUEIREDO</t>
  </si>
  <si>
    <t>WENDY KELLY BARBOSA GAMA</t>
  </si>
  <si>
    <t>DEBORA SORAIA PEREIRA SOUZA</t>
  </si>
  <si>
    <t>BENJAMIM OLIVEIRA DA ROCHA</t>
  </si>
  <si>
    <t>AMANDA MARIA GULFI FERNANDES</t>
  </si>
  <si>
    <t>DÉBORA MARIA CALHEIROS BARROCA</t>
  </si>
  <si>
    <t>DYEGO CÉSAR TORRES MELO PRADO</t>
  </si>
  <si>
    <t>FELIPE FREIRE BARBOSA</t>
  </si>
  <si>
    <t>LARA MARINNE VACONCELOS DE MELO</t>
  </si>
  <si>
    <t>MAXWELL NERISSON VILELA TENÓRIO DA PAZ</t>
  </si>
  <si>
    <t>VIVYANN ALESSANDRA ALVES BANDEIRA</t>
  </si>
  <si>
    <t>FLÁVIA JOANALINA DE OLIVEIRA SANTOS</t>
  </si>
  <si>
    <t>PEDRO GOMES RIBEIRO COUTINHO</t>
  </si>
  <si>
    <t>TAYSE DAMARES DE LIMA</t>
  </si>
  <si>
    <t>ISABELLA MOREIRA LOPES</t>
  </si>
  <si>
    <t>GERALDO LUCAS COSTA CARDOSO</t>
  </si>
  <si>
    <t>GABRIEL CAVALCANTE BARROS VISGUEIRO</t>
  </si>
  <si>
    <t>YASMIN MARQUES DE FARIAS</t>
  </si>
  <si>
    <t>ALEXIA WANNESSA PAZ DA SILVA</t>
  </si>
  <si>
    <t>VIRGÍNIA GOMES FERREIRA</t>
  </si>
  <si>
    <t>ANA LETÍCIA DA SILVA MEDEIROS</t>
  </si>
  <si>
    <t>ISADORA MARIA LIMA ALBUQUERQUE</t>
  </si>
  <si>
    <t>NATHÁLIA PATRÍCIA GURUBA SIDRONIO</t>
  </si>
  <si>
    <t>MARIA CRISTINA VALENÇA NASCIMENTO</t>
  </si>
  <si>
    <t>MARIA LUIZA DUARTE COELHO DA PAZ CABRAL</t>
  </si>
  <si>
    <t>ANA LAURA SANTOS CAVALCANTE MELO</t>
  </si>
  <si>
    <t>EMERSON ROSENDO VIEIRA PEIXOTO</t>
  </si>
  <si>
    <t>LETÍCIA MARIA ALMEIDA DIAS</t>
  </si>
  <si>
    <t>HELLEN MARQUES SANTOS</t>
  </si>
  <si>
    <t>ISABELE DUARTE PIMENTEL</t>
  </si>
  <si>
    <t>REGINALDO LUIZ DE FRANÇA</t>
  </si>
  <si>
    <t>ALMI HILÁRIO DOS SANTOS NETO</t>
  </si>
  <si>
    <t>ELAINE DE ALBUQUERQUE MEDEIROS</t>
  </si>
  <si>
    <t>PEDRO VICTOR SOUZA MARQUES</t>
  </si>
  <si>
    <t>BENISA MARIANA LIMA CALIXTO DE CARVALHO</t>
  </si>
  <si>
    <t>NATASHA LESSA LAMENHA CAMPOS</t>
  </si>
  <si>
    <t>CARLA SUELLEN DOS SANTOS</t>
  </si>
  <si>
    <t>RAYZA VITORIA DOS SANTOS ELIAS</t>
  </si>
  <si>
    <t>LAÍS NOGUEIRA DE LIMA</t>
  </si>
  <si>
    <t>GABRIEL IVES SILVA DE ALMEIDA</t>
  </si>
  <si>
    <t>CAMILA SANTOS FERREIRA</t>
  </si>
  <si>
    <t>MARÍLIA GABRIELA VIEIRA REIS</t>
  </si>
  <si>
    <t>IRENE LARISSA DE PAIVA OLIVEIRA</t>
  </si>
  <si>
    <t>CARLOS EDUARDO ACIOLY SANTOS DE VASCONCELOS</t>
  </si>
  <si>
    <t>BÁRBARA LORENA ESTEVES DA SILVA</t>
  </si>
  <si>
    <t>WESLANNE DE OLIVEIRA FERREIRA</t>
  </si>
  <si>
    <t>ALÍCIA GIORDANNA DE SOUZA BARBOSA</t>
  </si>
  <si>
    <t>CARLOS HENRIQUE COÊLHO DE GARCÍA-AGREDA</t>
  </si>
  <si>
    <t>LUCIANA ARRUDA LAUTERT DE CASTRO</t>
  </si>
  <si>
    <t>THIAGO ARAGÃO LEVINO</t>
  </si>
  <si>
    <t>JOSE GUSTAVO LISBOA GAMA</t>
  </si>
  <si>
    <t>THIAGO SOUTO DOS SANTOS</t>
  </si>
  <si>
    <t>MARIA JOCIENE MARQUES DOS SANTOS</t>
  </si>
  <si>
    <t>ALANE DÉBORA BUARQUE WANDERLEY</t>
  </si>
  <si>
    <t>AYANA MIRELLE NUNES DE SOUZA</t>
  </si>
  <si>
    <t>KAREN MARIANNE DOS SANTOS LIMA</t>
  </si>
  <si>
    <t>WESLEY MIRELI DE MELO BARBOSA</t>
  </si>
  <si>
    <t>MAÍRA TELES FEIJÓ</t>
  </si>
  <si>
    <t>JACQUELINE ALVES TORRES</t>
  </si>
  <si>
    <t>JOÃO VICTOR AFONSO DA SILVA CORDEIRO FOLHA</t>
  </si>
  <si>
    <t>DANIELLY KÉLLEN OLIVEIRA DA SILVA FERREIRA</t>
  </si>
  <si>
    <t>ANNA CAROLINA ARAUJO PEREIRA</t>
  </si>
  <si>
    <t>JÉSSICA DA SILVA FERREIRA</t>
  </si>
  <si>
    <t>NATÁLIA KAROLINE DE OLIVEIRA PINHO</t>
  </si>
  <si>
    <t>LILIANE LUCENA DE SOUZA</t>
  </si>
  <si>
    <t>JOSÉ GUILHERME GRACIANO DA SILVA</t>
  </si>
  <si>
    <t>ANA BEATRIZ ROSENDO BRAGA</t>
  </si>
  <si>
    <t>ISAQUE SOUZA</t>
  </si>
  <si>
    <t>LUANA LINS DE ANDRADE SILVA</t>
  </si>
  <si>
    <t>MILTON JOSÉ DO NASCIMENTO JUNIOR</t>
  </si>
  <si>
    <t>RAFAEL BRASIL NUNES</t>
  </si>
  <si>
    <t>EWELIN COSTA DE LIMA</t>
  </si>
  <si>
    <t>ADRIANA MARIA MACIEL BATISTA</t>
  </si>
  <si>
    <t>ISAIAS NUNES DE ALBUQUERQUE</t>
  </si>
  <si>
    <t>GABRIELLE SILVA NANES DE LUNA</t>
  </si>
  <si>
    <t>ELIZABETH SILVA DE ALCANTARA</t>
  </si>
  <si>
    <t>TAMIRES COSTA DE ARAÚJO</t>
  </si>
  <si>
    <t>JOSE LUIZ LEMOS SILVA</t>
  </si>
  <si>
    <t>VERONICA MENDONÇA VILANOVA VALENÇA</t>
  </si>
  <si>
    <t>INGRID MARIA GOMES ROSSET</t>
  </si>
  <si>
    <t>ELISABETE MARQUES DA COSTA</t>
  </si>
  <si>
    <t>REJANE LAMENHA DOS SANTOS EMERY</t>
  </si>
  <si>
    <t>CAIO ALBERTO WANDERLEY DE ALMEIDA</t>
  </si>
  <si>
    <t>RAISSA DEISY DE GONZAGA PAIVA</t>
  </si>
  <si>
    <t>JOÃO MURILO DE NOVAES MARQUES</t>
  </si>
  <si>
    <t>LARISSA MUNIZ ALVES</t>
  </si>
  <si>
    <t>ADHA LETICIA DE LIMA CAVALCANTE</t>
  </si>
  <si>
    <t>LAURO CÉSAR ALVES DE MENDONÇA</t>
  </si>
  <si>
    <t>ANA KARINA FRAGA SILVA LOPES</t>
  </si>
  <si>
    <t>KAINAN LUÍS DE MASCARENHAS BARBOSA</t>
  </si>
  <si>
    <t>THAYNÁ MARIA MAURICIO DE MIRANDA</t>
  </si>
  <si>
    <t>FERNANDA SILVA FERREIRA</t>
  </si>
  <si>
    <t>LETÍCIA RODRIGUES CARVALHO</t>
  </si>
  <si>
    <t>SARA REBECA PEREIRA DOS SANTOS</t>
  </si>
  <si>
    <t>CLEIVISSON VELOSO DE LIRA ROCHA</t>
  </si>
  <si>
    <t>JEYSILLA IANDZA DO NASCIMENTO SILVA</t>
  </si>
  <si>
    <t>MARCOS HENRIQUE SOUZA DA SILVA</t>
  </si>
  <si>
    <t>MARIANNY SILVA RAMALHO</t>
  </si>
  <si>
    <t>LAYSA WITÓRIA DA SILVA OLIVEIRA</t>
  </si>
  <si>
    <t>THALLYA MARQUES SANTOS</t>
  </si>
  <si>
    <t>ANIELLY MELO SALGUEIRO</t>
  </si>
  <si>
    <t>EDUARDO DE LIMA SANTOS JUNIOR</t>
  </si>
  <si>
    <t>RAIANE DOS SANTOS PINHEIRO</t>
  </si>
  <si>
    <t>HANNA HAVIVA VASCONCELOS BARBOSA</t>
  </si>
  <si>
    <t>EMILLY PEREIRA MOTA VIEIRA</t>
  </si>
  <si>
    <t>SILLAS DE SOUZA PEIXOTO DE OMENA</t>
  </si>
  <si>
    <t>MAYSSA PINHEIRO DE CARVALHO</t>
  </si>
  <si>
    <t>ELIETE DA SILVA BATISTA</t>
  </si>
  <si>
    <t>MAXMILLER LIMA LARANGEIRA ISMAEL</t>
  </si>
  <si>
    <t>MIKAELLE JORDANA VILELA</t>
  </si>
  <si>
    <t>EDUARDO JOSÉ RODRIGUES DA SILVA</t>
  </si>
  <si>
    <t>LUIZ CARLOS DOS SANTOS FILHO</t>
  </si>
  <si>
    <t>PAULO CÉSAR DE SOUZA E SILVA</t>
  </si>
  <si>
    <t>CLÁUDIA ALANNY FARIAS DE OLIVEIRA</t>
  </si>
  <si>
    <t>DANIELLE LINS SANTOS MENDONÇA</t>
  </si>
  <si>
    <t>RENATA CHAGAS CAVALCANTI</t>
  </si>
  <si>
    <t>MANUELA TOLEDO LIMA DA PAIXÃO</t>
  </si>
  <si>
    <t>YASMINE FATIMA SANTOS SOARES</t>
  </si>
  <si>
    <t>BRUNNA FABRÍCIA ALBINO CAVALCANTE</t>
  </si>
  <si>
    <t>NICOLAS CRISOSTOMO TABOZA</t>
  </si>
  <si>
    <t>MIRELLA THAYANE SANTOS DA SILVA GOMES</t>
  </si>
  <si>
    <t>KAROLAINE LIMA DOS SANTOS</t>
  </si>
  <si>
    <t>MAYARA DE ARAÚJO SILVA BOTELHO</t>
  </si>
  <si>
    <t>PEDRO LUIZ LOURENÇO DOS SANTOS</t>
  </si>
  <si>
    <t>BRUNA BEATRIZ SILVA JUSTINO</t>
  </si>
  <si>
    <t>DÉBORA RAISSA DE SOUZA LUBAS</t>
  </si>
  <si>
    <t>SADY FERNANDO MELONI DE OLIVEIRA</t>
  </si>
  <si>
    <t>ELIZABETH VIANNA GAMA</t>
  </si>
  <si>
    <t>MARIA LUIZA MENEZES DE BARROS FERREIRA</t>
  </si>
  <si>
    <t>YANDRA KALINE COSTA SILVA</t>
  </si>
  <si>
    <t>GABRIEL LEÃO PRAXEDES</t>
  </si>
  <si>
    <t>JÚLIA BEATRIZ FERREIRA GOMES</t>
  </si>
  <si>
    <t>NATÁLIA BENINI DA CUNHA</t>
  </si>
  <si>
    <t>JOÃO PAULO ALBUQUERQUE SOUZA</t>
  </si>
  <si>
    <t>BIVIANE HILDA DE JESUS SILVA</t>
  </si>
  <si>
    <t>PAULO VICTOR TORRES DE CASTRO</t>
  </si>
  <si>
    <t>ÉDER BARROS DE GUSMÃO VERÇOSA</t>
  </si>
  <si>
    <t>RHAISSA BARBOSA DE OMENA</t>
  </si>
  <si>
    <t>JOSÉ RAFAEL BEZERRA NUNES</t>
  </si>
  <si>
    <t>GABRYELA THAIS LEITE MELLO DE OLIVEIRA</t>
  </si>
  <si>
    <t>BIÂNCA MARIA PEREIRA DO NASCIMENTO</t>
  </si>
  <si>
    <t>BRUNA TORRES DE CASTRO</t>
  </si>
  <si>
    <t>MARESSA CAROLINE DA SILVA FELIX</t>
  </si>
  <si>
    <t>JÉSSICA KAROLYNE SOUZA DE VASCONCELOS</t>
  </si>
  <si>
    <t>TAMIRES GOMES DE SIQUEIRA</t>
  </si>
  <si>
    <t>ANANDA MARIA DA SILVA GOMES</t>
  </si>
  <si>
    <t>JÚLIA MARIA GONÇALVES PERCIANO</t>
  </si>
  <si>
    <t>ANNA GABRIELLA DE LYRA FERREIRA</t>
  </si>
  <si>
    <t>JOANA CAROLINE DE FRANÇA</t>
  </si>
  <si>
    <t>NAYARA LARISSA LUCENA ALMEIDA</t>
  </si>
  <si>
    <t>FLAVIA MARIA MARQUES PEIXOTO</t>
  </si>
  <si>
    <t>VINÍCIUS SILVA BRANDÃO</t>
  </si>
  <si>
    <t>AMANDA LOURENÇO DA SILVA SANTOS</t>
  </si>
  <si>
    <t>BRUNO BEZERRA TEODORO</t>
  </si>
  <si>
    <t>MARINA PINHEIRO SANTOS CANSANÇÃO</t>
  </si>
  <si>
    <t>NATHALIA RODRIGUES DA SILVA</t>
  </si>
  <si>
    <t>JEFFERSON PEDRO DE SOUZA SILVA</t>
  </si>
  <si>
    <t>LETÍCIA SOUZA BRANDÃO</t>
  </si>
  <si>
    <t>LARISSA MARIA CARVALHO LOPES</t>
  </si>
  <si>
    <t>ANA DALLARA FREITAS CALHEIROS</t>
  </si>
  <si>
    <t>MAYARA LETICIA VALENTE PORTO</t>
  </si>
  <si>
    <t>ROSEMEIRE R LIMA</t>
  </si>
  <si>
    <t>ELINY KELLY RODRIGUES DA ROCHA</t>
  </si>
  <si>
    <t>ANDRÉA RIBEIRO LESSA</t>
  </si>
  <si>
    <t>CARLA MARIA LOPES DE VASCONCELOS GOMES</t>
  </si>
  <si>
    <t>ERICA GESSICA MARGELA DE BARROS</t>
  </si>
  <si>
    <t>VALBER FRANK SANTOS DE LIMA</t>
  </si>
  <si>
    <t>YASMIN SILVA UMBELINO DE LIMA</t>
  </si>
  <si>
    <t>ISABELLE DUARTE ROSA LIMA</t>
  </si>
  <si>
    <t>RIKARTIANY CARDOSO TELES</t>
  </si>
  <si>
    <t>MORGANNA WANDERLEY NOBRE CAVALCANTI</t>
  </si>
  <si>
    <t>JULIANA MENESES SOUZA MORAIS</t>
  </si>
  <si>
    <t>MANUELLA VIEIRA MURTA LECHTENBOHMER</t>
  </si>
  <si>
    <t>DIEGO JOÁS LEONEL DA SILVA OLIVEIRA</t>
  </si>
  <si>
    <t>ANDRESSA LIMA SILVA</t>
  </si>
  <si>
    <t>CARLOS MANOEL DE OLIVEIRA BEZERRA</t>
  </si>
  <si>
    <t>LAYSE BEZERRA ALENCAR</t>
  </si>
  <si>
    <t>ARLA AMORIM NASCIMENTO</t>
  </si>
  <si>
    <t>VICTOR SANTOS SILVA</t>
  </si>
  <si>
    <t>PEDRO ALEX SOUSA DE LIMA</t>
  </si>
  <si>
    <t>GRACIELLA CAJÉ DANTAS</t>
  </si>
  <si>
    <t>KATHLEEN ALCANTARA OLIVEIRA</t>
  </si>
  <si>
    <t>GABRIEL AUGUSTO BARRETO FRANÇA</t>
  </si>
  <si>
    <t>JUSSARA GOMES TENÓRIO</t>
  </si>
  <si>
    <t>MYRELA ELLEN TORRES DE ARAÚJO</t>
  </si>
  <si>
    <t>FERNANDA ALÉXIA DOS PRAZERES LINS</t>
  </si>
  <si>
    <t>ANDREY CESAR SILVA DE OLIVEIRA</t>
  </si>
  <si>
    <t>YGOR CÉSAR TORRES MELO PRADO</t>
  </si>
  <si>
    <t>LUZYARA DE KARLA FELIX DA SILVA</t>
  </si>
  <si>
    <t>REBECA GONÇALVES DUAILIBE</t>
  </si>
  <si>
    <t>LÍVIA RODRIGUES SILVA MELO</t>
  </si>
  <si>
    <t>SHIRLEY BEIRAUTI COSTA</t>
  </si>
  <si>
    <t>JAQUELINE SANTOS ARAGÃO DE LIMA</t>
  </si>
  <si>
    <t>ELIAS DE ALBUQUERQUE LIMA</t>
  </si>
  <si>
    <t>MONIQUE DE OLIVEIRA COSTA</t>
  </si>
  <si>
    <t>EDWIN HENRIQUE DUARTE BREDA</t>
  </si>
  <si>
    <t>FERNANDO MAXIMINO CRUZ LESSA</t>
  </si>
  <si>
    <t>LINDAIANA LOPES DA SILVA</t>
  </si>
  <si>
    <t>JESSYKA THAYS DA SILVA SANTOS</t>
  </si>
  <si>
    <t>RAÍSSA MOURA MOREIRA</t>
  </si>
  <si>
    <t>NATHALY ROSE ALVES LIMA SAPUCAIA</t>
  </si>
  <si>
    <t>HELDER OLIVEIRA DE OMENA</t>
  </si>
  <si>
    <t>ANA KAROLINA CALADO DA SILVA</t>
  </si>
  <si>
    <t>LETÍCIA LEITE DA SILVA OLIVEIRA</t>
  </si>
  <si>
    <t>THALES LINS DE BARROS PINO</t>
  </si>
  <si>
    <t>JOSÉ GABRIEL BARBOSA FERNANDES</t>
  </si>
  <si>
    <t>BRUNO HENRIQUE GOUVEIA DE ARAUJO</t>
  </si>
  <si>
    <t>THAINA COELHO MORGADO</t>
  </si>
  <si>
    <t>ELIZANDRE NOELI DA SILVA PONTES</t>
  </si>
  <si>
    <t>ISMAEL DA SILVA BARBOSA</t>
  </si>
  <si>
    <t>ANA KAROLINA DA SILVA OLIVEIRA</t>
  </si>
  <si>
    <t>SARAH BARROS MORAES DE CASTRO</t>
  </si>
  <si>
    <t>DAVI HENRIQUE PEIXOTO DE ALEXANDRE</t>
  </si>
  <si>
    <t>MATHEUS JULLIUS SANTOS FARIAS</t>
  </si>
  <si>
    <t>AYRANE SANTOS DE SANTANA</t>
  </si>
  <si>
    <t>MARIA MARCELA RICARDO DE ARAUJO</t>
  </si>
  <si>
    <t>JOSÉ BARBOSA DA SILVA NETO</t>
  </si>
  <si>
    <t>ARTUR OLIVEIRA CARVALHO</t>
  </si>
  <si>
    <t>ANDRESSA STHEFANY DE SOUZA SILVA</t>
  </si>
  <si>
    <t>JOANA SILVESTRE DE OLIVEIRA</t>
  </si>
  <si>
    <t>MANOEL LÚCIO DA SILVA NETTO</t>
  </si>
  <si>
    <t>EYRON SANTOS DE SANTANA</t>
  </si>
  <si>
    <t>ISABELLA SALUSTIANO LIMA</t>
  </si>
  <si>
    <t>FILIPE LIMA ANDRADE</t>
  </si>
  <si>
    <t>KYARA SAMARA PEIXOTO DOS SANTOS</t>
  </si>
  <si>
    <t>CYNTHIA MARIA PEREIRA MANUELES</t>
  </si>
  <si>
    <t>CÁSSIA DOS SANTOS MENDONÇA</t>
  </si>
  <si>
    <t>ARYELLE THAYNÁ ROCHA MACHADO</t>
  </si>
  <si>
    <t>FELIPE BEZERRA TEODORO</t>
  </si>
  <si>
    <t>AUDECY VALENTIM TAVARES REIS</t>
  </si>
  <si>
    <t>MARIA DA CONCEIÇÃO PEIXOTO GONÇALVES</t>
  </si>
  <si>
    <t>DALVANIA SILVA DOS SANTOS</t>
  </si>
  <si>
    <t>BRUNO ANTONIO GUEDES CORREIA DA SILVA</t>
  </si>
  <si>
    <t>NAYARA FÁTIMA PEREIRA DE ALBUQUERQUE</t>
  </si>
  <si>
    <t>VANILSON SANTANA GOMES DA SILVA</t>
  </si>
  <si>
    <t>WANDERSON DE ALMEIDA GOMES</t>
  </si>
  <si>
    <t>ARYADNE MARIA MOURA DOS SANTOS</t>
  </si>
  <si>
    <t>DIEGO GOUVEIA ALMEIDA</t>
  </si>
  <si>
    <t>SUZANA DE ARAÚJO MANGUEIRA</t>
  </si>
  <si>
    <t>WALLACE VASCONCELLOS BRITO</t>
  </si>
  <si>
    <t>LUCAS DOS SANTOS ALVES</t>
  </si>
  <si>
    <t>DEBORAH DO NASCIMENTO SILVA</t>
  </si>
  <si>
    <t>THIAGO DE LIRA FERRAZ</t>
  </si>
  <si>
    <t>JOSÉ DIVALDO DOS SANTOS JÚNIOR</t>
  </si>
  <si>
    <t>ADOLPHO HENRIQUE SILVA FRANCO</t>
  </si>
  <si>
    <t>LUYZA RAPHAELA TENÓRIO VITORINO</t>
  </si>
  <si>
    <t>SHEYLA GISELE DUARTE DE OLIVEIRA</t>
  </si>
  <si>
    <t>ANDRESSA BERTOLDO TENÓRIO</t>
  </si>
  <si>
    <t>MATHEUS ESTEVÃO DOS SANTOS</t>
  </si>
  <si>
    <t>IZANETE FRANCA MALTA BRANDAO</t>
  </si>
  <si>
    <t>CHRISTIANE LEITE LINS</t>
  </si>
  <si>
    <t>VINÍCIUS ANDRÉ DA SILVA BARBOSA</t>
  </si>
  <si>
    <t>SUSANNY VIEIRA SANTOS BARBOSA</t>
  </si>
  <si>
    <t>CAIO JOSÉ BELO DOS SANTOS</t>
  </si>
  <si>
    <t>VINÍCIUS FERREIRA NEMÉSIO</t>
  </si>
  <si>
    <t>PEDRO VICTOR DE SOUZA BATISTA</t>
  </si>
  <si>
    <t>RENATA CAMILLA DE SOUSA SANTOS</t>
  </si>
  <si>
    <t>NATHÁLIA LESSA DE ALBUQUERQUE LINS</t>
  </si>
  <si>
    <t>LUCAS APOLO SANTOS DE FARIAS</t>
  </si>
  <si>
    <t>FLÁVIA PATRÍCIA DA SILVA SOUZA</t>
  </si>
  <si>
    <t>JANIELLY MAURICIO SOUZA DA SILVA</t>
  </si>
  <si>
    <t>JOSÉ HENRIQUE DA SILVA SANTOS ALMEIDA</t>
  </si>
  <si>
    <t>REDJA LIANA CHAGAS MONTEIRO</t>
  </si>
  <si>
    <t>ANDRESSA NAYARA OLIVEIRA CANUTO</t>
  </si>
  <si>
    <t>MARIA GIOVANNA BRANDÃO BALBINO TORRES</t>
  </si>
  <si>
    <t>KRYVIA GISLAYNE MORAIS DA SILVA</t>
  </si>
  <si>
    <t>LIVIANNE GLÓRIA MOURA BARBOSA</t>
  </si>
  <si>
    <t>ANNA BEATRIZ RODRIGUES PADILHA</t>
  </si>
  <si>
    <t>LAYSIANNE BARBOSA RIBEIRO CAVALCANTE</t>
  </si>
  <si>
    <t>ALINE DIAS CABRAL MÁXIMO</t>
  </si>
  <si>
    <t>LYSIA FLÁVIA DA SILVA GOMES DE SOUZA LEÃO</t>
  </si>
  <si>
    <t>VÍVIAN VIANA MELO BASTOS</t>
  </si>
  <si>
    <t>HENRIQUE SILVA VIANA</t>
  </si>
  <si>
    <t>MARIA LALESKA MORAES GOMES LINS</t>
  </si>
  <si>
    <t>ALINE QUERINO DA PAIXAO SILVA</t>
  </si>
  <si>
    <t>MURILO ALBUQUERQUE FARIAS PEREIRA DA SILVA</t>
  </si>
  <si>
    <t>VITÓRIA EMANOELLY DA COSTA MESSIAS</t>
  </si>
  <si>
    <t>NERYA PATRICIA DE FRANÇA ALCANTARA</t>
  </si>
  <si>
    <t>ALICE VITÓRIA PEREIRA SANTOS</t>
  </si>
  <si>
    <t>SUANNY MIKAELLY OMENA DA SILVA</t>
  </si>
  <si>
    <t>VITOR OLIVEIRA FELIX FILHO</t>
  </si>
  <si>
    <t>JOSÉ ANTÔNIO SANTOS DE CARVALHO</t>
  </si>
  <si>
    <t>GLEICIARA NICACIA FREITAS DOS SANTOS</t>
  </si>
  <si>
    <t>ANA CAROLINA LIMA GUEDES SILVA</t>
  </si>
  <si>
    <t>YASMIN LIMA TENORIO</t>
  </si>
  <si>
    <t>TOTAL</t>
  </si>
  <si>
    <t>PROVAS DE TÍTULOS</t>
  </si>
  <si>
    <t>MARIA FERNANDA AMORIM FERREIRA</t>
  </si>
  <si>
    <t>WILLBERTTH ROBERTTH BANDEIRA DE ALBUQUERQUE REIS</t>
  </si>
  <si>
    <t>PAULO CÉSAR MARTINS COSTA FILHO</t>
  </si>
  <si>
    <t>IZABEL CRISTINA DE FRANÇA SANTOS</t>
  </si>
  <si>
    <t>Larysse Crescencio Vieira</t>
  </si>
  <si>
    <t>Jennifer Mirene Angelino Pinheiro</t>
  </si>
  <si>
    <t>Pâmela Stéffanie da Silva</t>
  </si>
  <si>
    <t>KELMANY MAYK DA SILVA CAMPOS</t>
  </si>
  <si>
    <t>Luana Rocha de souza</t>
  </si>
  <si>
    <t>Ruth Monteiro Torres</t>
  </si>
  <si>
    <t>Joyce Cavalcante de Lima</t>
  </si>
  <si>
    <t>IANA PEREIRA SOARES</t>
  </si>
  <si>
    <t>Ikei Gabriel Araujo de São Bento</t>
  </si>
  <si>
    <t>Isabela Ercília Silva Sitta</t>
  </si>
  <si>
    <t>Emanuel Ferreira da Silva</t>
  </si>
  <si>
    <t>KELVEN SOARES MUNIZ</t>
  </si>
  <si>
    <t>Gabriel Rodrigues Pereira e Silva</t>
  </si>
  <si>
    <t>Thayná de Fátima Arroxelas Santos</t>
  </si>
  <si>
    <t>Mayara Erven Torres Moura</t>
  </si>
  <si>
    <t>MARIA EDUARDA ARAUJO CANUTO</t>
  </si>
  <si>
    <t>LAYSA DE OLIVEIRA SILVA</t>
  </si>
  <si>
    <r>
      <rPr>
        <sz val="10"/>
        <rFont val="Arial MT"/>
      </rPr>
      <t>ALINE CAVALCANTI MARQUES</t>
    </r>
  </si>
  <si>
    <r>
      <rPr>
        <sz val="10"/>
        <rFont val="Arial MT"/>
      </rPr>
      <t>Alinik Martins Cordeiro</t>
    </r>
  </si>
  <si>
    <r>
      <rPr>
        <sz val="10"/>
        <rFont val="Arial MT"/>
      </rPr>
      <t>Katrina Kelly Dos Santos</t>
    </r>
  </si>
  <si>
    <r>
      <rPr>
        <sz val="10"/>
        <rFont val="Arial MT"/>
      </rPr>
      <t>Eloisa Julia</t>
    </r>
  </si>
  <si>
    <r>
      <rPr>
        <sz val="10"/>
        <rFont val="Arial MT"/>
      </rPr>
      <t>Dynalmo José Rocha de Carvalho</t>
    </r>
  </si>
  <si>
    <r>
      <rPr>
        <sz val="10"/>
        <rFont val="Arial MT"/>
      </rPr>
      <t>LAYANNE BARBARA FREITAS MARTINS</t>
    </r>
  </si>
  <si>
    <r>
      <rPr>
        <sz val="10"/>
        <rFont val="Arial MT"/>
      </rPr>
      <t>FAGNA ALVES BEZERRA</t>
    </r>
  </si>
  <si>
    <r>
      <rPr>
        <sz val="10"/>
        <rFont val="Arial MT"/>
      </rPr>
      <t>Camila Karla de Oliveira Silva</t>
    </r>
  </si>
  <si>
    <r>
      <rPr>
        <sz val="10"/>
        <rFont val="Arial MT"/>
      </rPr>
      <t>Amanda Ferreira da Silva</t>
    </r>
  </si>
  <si>
    <r>
      <rPr>
        <sz val="10"/>
        <rFont val="Arial MT"/>
      </rPr>
      <t>LENIR JAYANE NUNES DO NASCIMENTO</t>
    </r>
  </si>
  <si>
    <r>
      <rPr>
        <sz val="10"/>
        <rFont val="Arial MT"/>
      </rPr>
      <t>Washington de Araujo Rodrigues</t>
    </r>
  </si>
  <si>
    <r>
      <rPr>
        <sz val="10"/>
        <rFont val="Arial MT"/>
      </rPr>
      <t>ADRIELE SILVA DE ALBUQUERQUE</t>
    </r>
  </si>
  <si>
    <r>
      <rPr>
        <sz val="10"/>
        <rFont val="Arial MT"/>
      </rPr>
      <t>RALINNE CARNEIRO MENDES</t>
    </r>
  </si>
  <si>
    <r>
      <rPr>
        <sz val="10"/>
        <rFont val="Arial MT"/>
      </rPr>
      <t>vanessa priscila da silva</t>
    </r>
  </si>
  <si>
    <r>
      <rPr>
        <sz val="10"/>
        <rFont val="Arial MT"/>
      </rPr>
      <t>Aline Matias Alves</t>
    </r>
  </si>
  <si>
    <r>
      <rPr>
        <sz val="10"/>
        <rFont val="Arial MT"/>
      </rPr>
      <t>Emanuely Maria Ferreira</t>
    </r>
  </si>
  <si>
    <r>
      <rPr>
        <sz val="10"/>
        <rFont val="Arial MT"/>
      </rPr>
      <t>WALESKA DE ALMEIDA CARVALHO</t>
    </r>
  </si>
  <si>
    <r>
      <rPr>
        <sz val="10"/>
        <rFont val="Arial MT"/>
      </rPr>
      <t>FLÁVIA PATRICIA HIGINO COSTA</t>
    </r>
  </si>
  <si>
    <r>
      <rPr>
        <sz val="10"/>
        <rFont val="Arial MT"/>
      </rPr>
      <t>Andrea Karlla Silva Ferro</t>
    </r>
  </si>
  <si>
    <r>
      <rPr>
        <sz val="10"/>
        <rFont val="Arial MT"/>
      </rPr>
      <t>José Marllon Farias de Araújo</t>
    </r>
  </si>
  <si>
    <r>
      <rPr>
        <sz val="10"/>
        <rFont val="Arial MT"/>
      </rPr>
      <t>Thiago da Silva Rodrigues</t>
    </r>
  </si>
  <si>
    <r>
      <rPr>
        <sz val="10"/>
        <rFont val="Arial MT"/>
      </rPr>
      <t>Isabelli Cordeiro</t>
    </r>
  </si>
  <si>
    <r>
      <rPr>
        <sz val="10"/>
        <rFont val="Arial MT"/>
      </rPr>
      <t>Jayne Késcia Gonçalo da Silva</t>
    </r>
  </si>
  <si>
    <r>
      <rPr>
        <sz val="10"/>
        <rFont val="Arial MT"/>
      </rPr>
      <t>Jeyferson Barbosa Soares</t>
    </r>
  </si>
  <si>
    <r>
      <rPr>
        <sz val="10"/>
        <rFont val="Arial MT"/>
      </rPr>
      <t>MATHEUS MACÁRIO ALVES DOS SANTOS</t>
    </r>
  </si>
  <si>
    <r>
      <rPr>
        <sz val="10"/>
        <rFont val="Arial MT"/>
      </rPr>
      <t>João Eduardo Ferreira Lóz Guedes</t>
    </r>
  </si>
  <si>
    <r>
      <rPr>
        <sz val="10"/>
        <rFont val="Arial MT"/>
      </rPr>
      <t>Júlia Laís Brandão de Souza Aguiar</t>
    </r>
  </si>
  <si>
    <r>
      <rPr>
        <sz val="10"/>
        <rFont val="Arial MT"/>
      </rPr>
      <t>Lays Alexandrina da Silva</t>
    </r>
  </si>
  <si>
    <r>
      <rPr>
        <sz val="10"/>
        <rFont val="Arial MT"/>
      </rPr>
      <t>Débora Lima da Silva</t>
    </r>
  </si>
  <si>
    <t>Rubiane Kelly Silva Pessoa de Barros</t>
  </si>
  <si>
    <t>MARIA RONADJA JANUARIO RODRIGUES</t>
  </si>
  <si>
    <t>Priscilla chayanne pontes ferreira</t>
  </si>
  <si>
    <t>Priscylla Evelyn dos Reis Dantas Lima</t>
  </si>
  <si>
    <r>
      <rPr>
        <sz val="10"/>
        <rFont val="Arial MT"/>
      </rPr>
      <t>Fernanda Karlla Barbosa Lima</t>
    </r>
  </si>
  <si>
    <r>
      <rPr>
        <sz val="10"/>
        <rFont val="Arial MT"/>
      </rPr>
      <t>Roberto Henrique Teixeira Santana</t>
    </r>
  </si>
  <si>
    <r>
      <rPr>
        <sz val="10"/>
        <rFont val="Arial MT"/>
      </rPr>
      <t>MATHEUS GOMES DA SILVA</t>
    </r>
  </si>
  <si>
    <r>
      <rPr>
        <sz val="10"/>
        <rFont val="Arial MT"/>
      </rPr>
      <t>ALÍCIA ROANNA DOS SANTOS MARTINS</t>
    </r>
  </si>
  <si>
    <t>TIAGO ROBERTO SOARES</t>
  </si>
  <si>
    <t>MARCOS DANIEL VILELA COSTA</t>
  </si>
  <si>
    <t>Alícia Creuza Silva Queiroz</t>
  </si>
  <si>
    <t>Igor Viturino Da Silva</t>
  </si>
  <si>
    <t>Lucas Leite Canuto</t>
  </si>
  <si>
    <t>JEFFERSON ADELMO TORRES FEITOSA</t>
  </si>
  <si>
    <t>Gleiciane Ferro do Nascimento</t>
  </si>
  <si>
    <t>Diego Júnio Oliveira Torres</t>
  </si>
  <si>
    <t>Thyara Rocha da Silva</t>
  </si>
  <si>
    <t>EVERTON DA SILVA ARAUJO</t>
  </si>
  <si>
    <r>
      <rPr>
        <sz val="10"/>
        <rFont val="Arial MT"/>
      </rPr>
      <t>Marcelly Gabriele Souza da Silva</t>
    </r>
  </si>
  <si>
    <r>
      <rPr>
        <sz val="10"/>
        <rFont val="Arial MT"/>
      </rPr>
      <t>Édla da Silva Pereira</t>
    </r>
  </si>
  <si>
    <r>
      <rPr>
        <sz val="10"/>
        <rFont val="Arial MT"/>
      </rPr>
      <t>Thiago Andrade de Menezes</t>
    </r>
  </si>
  <si>
    <r>
      <rPr>
        <sz val="10"/>
        <rFont val="Arial MT"/>
      </rPr>
      <t>Ana Gabriela de Oliveira Ferro</t>
    </r>
  </si>
  <si>
    <r>
      <rPr>
        <sz val="10"/>
        <rFont val="Arial MT"/>
      </rPr>
      <t>Sande Milla Souza da Cruz</t>
    </r>
  </si>
  <si>
    <r>
      <rPr>
        <sz val="10"/>
        <rFont val="Arial MT"/>
      </rPr>
      <t>Leonardo Gama Rodrigues</t>
    </r>
  </si>
  <si>
    <t>Grace Ane Nunes de Lima</t>
  </si>
  <si>
    <t>Rayla Maria Lemos da Silva</t>
  </si>
  <si>
    <r>
      <rPr>
        <sz val="10"/>
        <rFont val="Arial MT"/>
      </rPr>
      <t>Amanda Dória da Silva</t>
    </r>
  </si>
  <si>
    <r>
      <rPr>
        <sz val="10"/>
        <rFont val="Arial MT"/>
      </rPr>
      <t>LUCIENE LIRA MATOS</t>
    </r>
  </si>
  <si>
    <r>
      <rPr>
        <sz val="10"/>
        <rFont val="Arial MT"/>
      </rPr>
      <t>LUANA KAROLINE DOS SANTOS MADEIRO</t>
    </r>
  </si>
  <si>
    <r>
      <rPr>
        <sz val="10"/>
        <rFont val="Arial MT"/>
      </rPr>
      <t>Luanna Raphaella Araújo nunes</t>
    </r>
  </si>
  <si>
    <r>
      <rPr>
        <sz val="10"/>
        <rFont val="Arial MT"/>
      </rPr>
      <t>PAULO RICARDO HILARIO DOS SANTOS</t>
    </r>
  </si>
  <si>
    <r>
      <rPr>
        <sz val="10"/>
        <rFont val="Arial MT"/>
      </rPr>
      <t>Ricleyne Dantas de Carvalho</t>
    </r>
  </si>
  <si>
    <r>
      <rPr>
        <sz val="10"/>
        <rFont val="Arial MT"/>
      </rPr>
      <t>Eduarda Santos Costa Bittencourt</t>
    </r>
  </si>
  <si>
    <r>
      <rPr>
        <sz val="10"/>
        <rFont val="Arial MT"/>
      </rPr>
      <t>IANÁ PRISCILLA DE OLIVEIRA SILVA</t>
    </r>
  </si>
  <si>
    <r>
      <rPr>
        <sz val="10"/>
        <rFont val="Arial MT"/>
      </rPr>
      <t>ANTONIO PEREIRA DA SILVA JUNIOR</t>
    </r>
  </si>
  <si>
    <r>
      <rPr>
        <sz val="10"/>
        <rFont val="Arial MT"/>
      </rPr>
      <t>Morgana Teixeira Nascimento Santos</t>
    </r>
  </si>
  <si>
    <r>
      <rPr>
        <sz val="10"/>
        <rFont val="Arial MT"/>
      </rPr>
      <t>Amanda Barros Ferreira de Lima</t>
    </r>
  </si>
  <si>
    <r>
      <rPr>
        <sz val="10"/>
        <rFont val="Arial MT"/>
      </rPr>
      <t>Karla Tess Firmino Lima</t>
    </r>
  </si>
  <si>
    <r>
      <rPr>
        <sz val="10"/>
        <rFont val="Arial MT"/>
      </rPr>
      <t>Edilson Gonçalves da Silva</t>
    </r>
  </si>
  <si>
    <r>
      <rPr>
        <sz val="10"/>
        <rFont val="Arial MT"/>
      </rPr>
      <t>LAURA FERNANDA FELIX BRAGA DE SOUZA</t>
    </r>
  </si>
  <si>
    <r>
      <rPr>
        <sz val="10"/>
        <rFont val="Arial MT"/>
      </rPr>
      <t>Lucas Gabriel de Melo Cardoso</t>
    </r>
  </si>
  <si>
    <r>
      <rPr>
        <sz val="10"/>
        <rFont val="Arial MT"/>
      </rPr>
      <t>MÔNICA MARTINS DE OLIVEIRA</t>
    </r>
  </si>
  <si>
    <r>
      <rPr>
        <sz val="10"/>
        <rFont val="Arial MT"/>
      </rPr>
      <t>Allan Nunes Brasileiro</t>
    </r>
  </si>
  <si>
    <r>
      <rPr>
        <sz val="10"/>
        <rFont val="Arial MT"/>
      </rPr>
      <t>Patrícia Bandeira Carrilho</t>
    </r>
  </si>
  <si>
    <t>A) Exercício conciliador, mediador, árbitro</t>
  </si>
  <si>
    <t>B) Exercício de cargo/ função privativa</t>
  </si>
  <si>
    <t>D) Exercício magistério jurídico (IES rec. MEC)</t>
  </si>
  <si>
    <t>E) Certificado pós (360h+)</t>
  </si>
  <si>
    <t>H) Aprovação curso preparatório escola judicial magistratura</t>
  </si>
  <si>
    <t>C) Exercício efetivo da advocacia, exceto A e B</t>
  </si>
  <si>
    <t>F) Diploma mestrado</t>
  </si>
  <si>
    <t>G) Diploma doutorado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</si>
</sst>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>
    <font>
      <sz val="10"/>
      <color rgb="FF000000"/>
      <name val="Times New Roman"/>
      <charset val="204"/>
    </font>
    <font>
      <sz val="10"/>
      <name val="Arial MT"/>
    </font>
    <font>
      <sz val="10"/>
      <color rgb="FF000000"/>
      <name val="Arial MT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eal"/>
    </font>
    <font>
      <sz val="10"/>
      <color rgb="FF000000"/>
      <name val="Arial "/>
    </font>
    <font>
      <sz val="10"/>
      <color rgb="FF000000"/>
      <name val="Times New Roman"/>
      <family val="1"/>
    </font>
    <font>
      <sz val="8"/>
      <color rgb="FF221F1F"/>
      <name val="Arial"/>
      <family val="2"/>
    </font>
    <font>
      <sz val="10"/>
      <color rgb="FF000000"/>
      <name val="Arial MT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shrinkToFit="1"/>
    </xf>
    <xf numFmtId="164" fontId="7" fillId="0" borderId="1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shrinkToFit="1"/>
    </xf>
    <xf numFmtId="164" fontId="5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 shrinkToFit="1"/>
    </xf>
    <xf numFmtId="164" fontId="2" fillId="0" borderId="1" xfId="0" applyNumberFormat="1" applyFont="1" applyFill="1" applyBorder="1" applyAlignment="1">
      <alignment horizontal="center" vertical="center" shrinkToFi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left" vertical="top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4" fontId="0" fillId="0" borderId="4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J465"/>
  <sheetViews>
    <sheetView tabSelected="1" zoomScale="85" zoomScaleNormal="85" workbookViewId="0">
      <pane xSplit="1" ySplit="3" topLeftCell="C4" activePane="bottomRight" state="frozen"/>
      <selection activeCell="D33" sqref="D33"/>
      <selection pane="topRight" activeCell="D33" sqref="D33"/>
      <selection pane="bottomLeft" activeCell="D33" sqref="D33"/>
      <selection pane="bottomRight" activeCell="E21" sqref="E21"/>
    </sheetView>
  </sheetViews>
  <sheetFormatPr defaultRowHeight="12.75"/>
  <cols>
    <col min="1" max="1" width="43.5" customWidth="1"/>
    <col min="2" max="3" width="25.83203125" customWidth="1"/>
    <col min="4" max="4" width="25.83203125" style="21" customWidth="1"/>
    <col min="5" max="10" width="25.83203125" customWidth="1"/>
  </cols>
  <sheetData>
    <row r="1" spans="1:10" ht="23.25" customHeight="1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ht="17.25" customHeight="1">
      <c r="A2" s="32" t="s">
        <v>78</v>
      </c>
      <c r="B2" s="33" t="s">
        <v>527</v>
      </c>
      <c r="C2" s="34"/>
      <c r="D2" s="34"/>
      <c r="E2" s="34"/>
      <c r="F2" s="34"/>
      <c r="G2" s="34"/>
      <c r="H2" s="34"/>
      <c r="I2" s="34"/>
      <c r="J2" s="35"/>
    </row>
    <row r="3" spans="1:10" ht="58.5" customHeight="1">
      <c r="A3" s="32"/>
      <c r="B3" s="8" t="s">
        <v>622</v>
      </c>
      <c r="C3" s="8" t="s">
        <v>623</v>
      </c>
      <c r="D3" s="8" t="s">
        <v>627</v>
      </c>
      <c r="E3" s="9" t="s">
        <v>624</v>
      </c>
      <c r="F3" s="9" t="s">
        <v>625</v>
      </c>
      <c r="G3" s="9" t="s">
        <v>628</v>
      </c>
      <c r="H3" s="9" t="s">
        <v>629</v>
      </c>
      <c r="I3" s="9" t="s">
        <v>626</v>
      </c>
      <c r="J3" s="2" t="s">
        <v>526</v>
      </c>
    </row>
    <row r="4" spans="1:10">
      <c r="A4" s="4" t="s">
        <v>327</v>
      </c>
      <c r="B4" s="5">
        <v>0</v>
      </c>
      <c r="C4" s="5">
        <v>0</v>
      </c>
      <c r="D4" s="19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f t="shared" ref="J4:J67" si="0">SUM(C4,D4,E4,F4,G4,H4,I4)</f>
        <v>0</v>
      </c>
    </row>
    <row r="5" spans="1:10" ht="16.5" customHeight="1">
      <c r="A5" s="4" t="s">
        <v>485</v>
      </c>
      <c r="B5" s="5">
        <v>0</v>
      </c>
      <c r="C5" s="5">
        <v>0</v>
      </c>
      <c r="D5" s="19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f t="shared" si="0"/>
        <v>0</v>
      </c>
    </row>
    <row r="6" spans="1:10">
      <c r="A6" s="4" t="s">
        <v>0</v>
      </c>
      <c r="B6" s="5">
        <v>0</v>
      </c>
      <c r="C6" s="5">
        <v>0</v>
      </c>
      <c r="D6" s="19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f t="shared" si="0"/>
        <v>0</v>
      </c>
    </row>
    <row r="7" spans="1:10">
      <c r="A7" s="4" t="s">
        <v>240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f t="shared" si="0"/>
        <v>0</v>
      </c>
    </row>
    <row r="8" spans="1:10">
      <c r="A8" s="4" t="s">
        <v>313</v>
      </c>
      <c r="B8" s="5">
        <v>0</v>
      </c>
      <c r="C8" s="5">
        <v>0</v>
      </c>
      <c r="D8" s="19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f t="shared" si="0"/>
        <v>0</v>
      </c>
    </row>
    <row r="9" spans="1:10">
      <c r="A9" s="4" t="s">
        <v>294</v>
      </c>
      <c r="B9" s="5">
        <v>0</v>
      </c>
      <c r="C9" s="5">
        <v>0</v>
      </c>
      <c r="D9" s="19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f t="shared" si="0"/>
        <v>0</v>
      </c>
    </row>
    <row r="10" spans="1:10">
      <c r="A10" s="4" t="s">
        <v>1</v>
      </c>
      <c r="B10" s="5">
        <v>0</v>
      </c>
      <c r="C10" s="5">
        <v>0</v>
      </c>
      <c r="D10" s="5">
        <v>0</v>
      </c>
      <c r="E10" s="5">
        <v>0</v>
      </c>
      <c r="F10" s="5">
        <v>1</v>
      </c>
      <c r="G10" s="5">
        <v>0</v>
      </c>
      <c r="H10" s="5">
        <v>0</v>
      </c>
      <c r="I10" s="5">
        <v>0</v>
      </c>
      <c r="J10" s="5">
        <f t="shared" si="0"/>
        <v>1</v>
      </c>
    </row>
    <row r="11" spans="1:10">
      <c r="A11" s="4" t="s">
        <v>160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f t="shared" si="0"/>
        <v>0</v>
      </c>
    </row>
    <row r="12" spans="1:10">
      <c r="A12" s="4" t="s">
        <v>259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f t="shared" si="0"/>
        <v>0</v>
      </c>
    </row>
    <row r="13" spans="1:10" ht="20.25" customHeight="1">
      <c r="A13" s="4" t="s">
        <v>519</v>
      </c>
      <c r="B13" s="5">
        <v>0</v>
      </c>
      <c r="C13" s="5">
        <v>0</v>
      </c>
      <c r="D13" s="19">
        <v>0</v>
      </c>
      <c r="E13" s="5">
        <v>0</v>
      </c>
      <c r="F13" s="5">
        <v>1</v>
      </c>
      <c r="G13" s="5">
        <v>0</v>
      </c>
      <c r="H13" s="5">
        <v>0</v>
      </c>
      <c r="I13" s="5">
        <v>0</v>
      </c>
      <c r="J13" s="5">
        <f t="shared" si="0"/>
        <v>1</v>
      </c>
    </row>
    <row r="14" spans="1:10">
      <c r="A14" s="4" t="s">
        <v>287</v>
      </c>
      <c r="B14" s="5">
        <v>0</v>
      </c>
      <c r="C14" s="5">
        <v>0</v>
      </c>
      <c r="D14" s="19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f t="shared" si="0"/>
        <v>0</v>
      </c>
    </row>
    <row r="15" spans="1:10">
      <c r="A15" s="4" t="s">
        <v>510</v>
      </c>
      <c r="B15" s="5">
        <v>0</v>
      </c>
      <c r="C15" s="5">
        <v>0</v>
      </c>
      <c r="D15" s="19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f t="shared" si="0"/>
        <v>0</v>
      </c>
    </row>
    <row r="16" spans="1:10">
      <c r="A16" s="4" t="s">
        <v>515</v>
      </c>
      <c r="B16" s="5">
        <v>0</v>
      </c>
      <c r="C16" s="5">
        <v>0</v>
      </c>
      <c r="D16" s="19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f t="shared" si="0"/>
        <v>0</v>
      </c>
    </row>
    <row r="17" spans="1:10">
      <c r="A17" s="4" t="s">
        <v>272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f t="shared" si="0"/>
        <v>0</v>
      </c>
    </row>
    <row r="18" spans="1:10">
      <c r="A18" s="4" t="s">
        <v>190</v>
      </c>
      <c r="B18" s="5">
        <v>0</v>
      </c>
      <c r="C18" s="5">
        <v>0</v>
      </c>
      <c r="D18" s="5">
        <v>1.5</v>
      </c>
      <c r="E18" s="5">
        <v>0</v>
      </c>
      <c r="F18" s="5">
        <v>1</v>
      </c>
      <c r="G18" s="5">
        <v>0</v>
      </c>
      <c r="H18" s="5">
        <v>0</v>
      </c>
      <c r="I18" s="5">
        <v>0</v>
      </c>
      <c r="J18" s="5">
        <f t="shared" si="0"/>
        <v>2.5</v>
      </c>
    </row>
    <row r="19" spans="1:10">
      <c r="A19" s="4" t="s">
        <v>221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f t="shared" si="0"/>
        <v>0</v>
      </c>
    </row>
    <row r="20" spans="1:10">
      <c r="A20" s="4" t="s">
        <v>393</v>
      </c>
      <c r="B20" s="5">
        <v>0</v>
      </c>
      <c r="C20" s="5">
        <v>0</v>
      </c>
      <c r="D20" s="19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f t="shared" si="0"/>
        <v>0</v>
      </c>
    </row>
    <row r="21" spans="1:10">
      <c r="A21" s="4" t="s">
        <v>245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f t="shared" si="0"/>
        <v>0</v>
      </c>
    </row>
    <row r="22" spans="1:10">
      <c r="A22" s="4" t="s">
        <v>234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f t="shared" si="0"/>
        <v>0</v>
      </c>
    </row>
    <row r="23" spans="1:10">
      <c r="A23" s="4" t="s">
        <v>307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f t="shared" si="0"/>
        <v>0</v>
      </c>
    </row>
    <row r="24" spans="1:10">
      <c r="A24" s="4" t="s">
        <v>524</v>
      </c>
      <c r="B24" s="5">
        <v>0</v>
      </c>
      <c r="C24" s="5">
        <v>0</v>
      </c>
      <c r="D24" s="19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f t="shared" si="0"/>
        <v>0</v>
      </c>
    </row>
    <row r="25" spans="1:10">
      <c r="A25" s="4" t="s">
        <v>233</v>
      </c>
      <c r="B25" s="5">
        <v>0</v>
      </c>
      <c r="C25" s="5">
        <v>0</v>
      </c>
      <c r="D25" s="5">
        <v>1.5</v>
      </c>
      <c r="E25" s="5">
        <v>0</v>
      </c>
      <c r="F25" s="5">
        <v>1</v>
      </c>
      <c r="G25" s="5">
        <v>0</v>
      </c>
      <c r="H25" s="5">
        <v>0</v>
      </c>
      <c r="I25" s="5">
        <v>0</v>
      </c>
      <c r="J25" s="5">
        <f t="shared" si="0"/>
        <v>2.5</v>
      </c>
    </row>
    <row r="26" spans="1:10">
      <c r="A26" s="4" t="s">
        <v>198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f t="shared" si="0"/>
        <v>0</v>
      </c>
    </row>
    <row r="27" spans="1:10">
      <c r="A27" s="4" t="s">
        <v>400</v>
      </c>
      <c r="B27" s="5">
        <v>0</v>
      </c>
      <c r="C27" s="5">
        <v>0</v>
      </c>
      <c r="D27" s="19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f t="shared" si="0"/>
        <v>0</v>
      </c>
    </row>
    <row r="28" spans="1:10">
      <c r="A28" s="4" t="s">
        <v>329</v>
      </c>
      <c r="B28" s="5">
        <v>0</v>
      </c>
      <c r="C28" s="5">
        <v>0</v>
      </c>
      <c r="D28" s="19">
        <v>0.5</v>
      </c>
      <c r="E28" s="5">
        <v>0</v>
      </c>
      <c r="F28" s="5">
        <v>1</v>
      </c>
      <c r="G28" s="5">
        <v>0</v>
      </c>
      <c r="H28" s="5">
        <v>0</v>
      </c>
      <c r="I28" s="5">
        <v>0</v>
      </c>
      <c r="J28" s="5">
        <f t="shared" si="0"/>
        <v>1.5</v>
      </c>
    </row>
    <row r="29" spans="1:10">
      <c r="A29" s="4" t="s">
        <v>443</v>
      </c>
      <c r="B29" s="5">
        <v>0</v>
      </c>
      <c r="C29" s="5">
        <v>1.2</v>
      </c>
      <c r="D29" s="19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f t="shared" si="0"/>
        <v>1.2</v>
      </c>
    </row>
    <row r="30" spans="1:10">
      <c r="A30" s="4" t="s">
        <v>451</v>
      </c>
      <c r="B30" s="5">
        <v>0</v>
      </c>
      <c r="C30" s="5">
        <v>0.2</v>
      </c>
      <c r="D30" s="19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f t="shared" si="0"/>
        <v>0.2</v>
      </c>
    </row>
    <row r="31" spans="1:10" ht="16.5" customHeight="1">
      <c r="A31" s="4" t="s">
        <v>2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f t="shared" si="0"/>
        <v>0</v>
      </c>
    </row>
    <row r="32" spans="1:10" ht="19.5" customHeight="1">
      <c r="A32" s="4" t="s">
        <v>266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f t="shared" si="0"/>
        <v>0</v>
      </c>
    </row>
    <row r="33" spans="1:10">
      <c r="A33" s="4" t="s">
        <v>261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f t="shared" si="0"/>
        <v>0</v>
      </c>
    </row>
    <row r="34" spans="1:10">
      <c r="A34" s="4" t="s">
        <v>174</v>
      </c>
      <c r="B34" s="5">
        <v>0</v>
      </c>
      <c r="C34" s="5">
        <v>0.2</v>
      </c>
      <c r="D34" s="5">
        <v>0</v>
      </c>
      <c r="E34" s="5">
        <v>0</v>
      </c>
      <c r="F34" s="5">
        <v>1</v>
      </c>
      <c r="G34" s="5">
        <v>0</v>
      </c>
      <c r="H34" s="5">
        <v>0</v>
      </c>
      <c r="I34" s="5">
        <v>0</v>
      </c>
      <c r="J34" s="5">
        <f t="shared" si="0"/>
        <v>1.2</v>
      </c>
    </row>
    <row r="35" spans="1:10">
      <c r="A35" s="4" t="s">
        <v>3</v>
      </c>
      <c r="B35" s="5">
        <v>0</v>
      </c>
      <c r="C35" s="5">
        <v>0</v>
      </c>
      <c r="D35" s="19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f t="shared" si="0"/>
        <v>0</v>
      </c>
    </row>
    <row r="36" spans="1:10" ht="24" customHeight="1">
      <c r="A36" s="4" t="s">
        <v>133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f t="shared" si="0"/>
        <v>0</v>
      </c>
    </row>
    <row r="37" spans="1:10">
      <c r="A37" s="4" t="s">
        <v>214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f t="shared" si="0"/>
        <v>0</v>
      </c>
    </row>
    <row r="38" spans="1:10">
      <c r="A38" s="4" t="s">
        <v>386</v>
      </c>
      <c r="B38" s="5">
        <v>0</v>
      </c>
      <c r="C38" s="5">
        <v>0</v>
      </c>
      <c r="D38" s="19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f t="shared" si="0"/>
        <v>0</v>
      </c>
    </row>
    <row r="39" spans="1:10">
      <c r="A39" s="4" t="s">
        <v>187</v>
      </c>
      <c r="B39" s="5">
        <v>0</v>
      </c>
      <c r="C39" s="5">
        <v>0</v>
      </c>
      <c r="D39" s="5">
        <v>0</v>
      </c>
      <c r="E39" s="5">
        <v>0</v>
      </c>
      <c r="F39" s="5">
        <v>1</v>
      </c>
      <c r="G39" s="5">
        <v>0</v>
      </c>
      <c r="H39" s="5">
        <v>0</v>
      </c>
      <c r="I39" s="5">
        <v>0</v>
      </c>
      <c r="J39" s="5">
        <f t="shared" si="0"/>
        <v>1</v>
      </c>
    </row>
    <row r="40" spans="1:10">
      <c r="A40" s="4" t="s">
        <v>404</v>
      </c>
      <c r="B40" s="5">
        <v>0.5</v>
      </c>
      <c r="C40" s="5">
        <v>0</v>
      </c>
      <c r="D40" s="19">
        <v>0.5</v>
      </c>
      <c r="E40" s="5">
        <v>0</v>
      </c>
      <c r="F40" s="5">
        <v>1</v>
      </c>
      <c r="G40" s="5">
        <v>0</v>
      </c>
      <c r="H40" s="5">
        <v>0</v>
      </c>
      <c r="I40" s="5">
        <v>1</v>
      </c>
      <c r="J40" s="5">
        <f t="shared" si="0"/>
        <v>2.5</v>
      </c>
    </row>
    <row r="41" spans="1:10">
      <c r="A41" s="4" t="s">
        <v>176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f t="shared" si="0"/>
        <v>0</v>
      </c>
    </row>
    <row r="42" spans="1:10">
      <c r="A42" s="4" t="s">
        <v>488</v>
      </c>
      <c r="B42" s="5">
        <v>0</v>
      </c>
      <c r="C42" s="5">
        <v>0</v>
      </c>
      <c r="D42" s="19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f t="shared" si="0"/>
        <v>0</v>
      </c>
    </row>
    <row r="43" spans="1:10">
      <c r="A43" s="4" t="s">
        <v>415</v>
      </c>
      <c r="B43" s="5">
        <v>0</v>
      </c>
      <c r="C43" s="5">
        <v>0</v>
      </c>
      <c r="D43" s="19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f t="shared" si="0"/>
        <v>0</v>
      </c>
    </row>
    <row r="44" spans="1:10">
      <c r="A44" s="4" t="s">
        <v>504</v>
      </c>
      <c r="B44" s="5">
        <v>0</v>
      </c>
      <c r="C44" s="5">
        <v>0</v>
      </c>
      <c r="D44" s="19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f t="shared" si="0"/>
        <v>0</v>
      </c>
    </row>
    <row r="45" spans="1:10" ht="21" customHeight="1">
      <c r="A45" s="4" t="s">
        <v>459</v>
      </c>
      <c r="B45" s="5">
        <v>0</v>
      </c>
      <c r="C45" s="5">
        <v>0</v>
      </c>
      <c r="D45" s="19">
        <v>1</v>
      </c>
      <c r="E45" s="5">
        <v>0</v>
      </c>
      <c r="F45" s="5">
        <v>1</v>
      </c>
      <c r="G45" s="5">
        <v>0</v>
      </c>
      <c r="H45" s="5">
        <v>0</v>
      </c>
      <c r="I45" s="5">
        <v>0</v>
      </c>
      <c r="J45" s="5">
        <f t="shared" si="0"/>
        <v>2</v>
      </c>
    </row>
    <row r="46" spans="1:10">
      <c r="A46" s="4" t="s">
        <v>216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f t="shared" si="0"/>
        <v>0</v>
      </c>
    </row>
    <row r="47" spans="1:10">
      <c r="A47" s="4" t="s">
        <v>427</v>
      </c>
      <c r="B47" s="5">
        <v>0</v>
      </c>
      <c r="C47" s="5">
        <v>0</v>
      </c>
      <c r="D47" s="19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f t="shared" si="0"/>
        <v>0</v>
      </c>
    </row>
    <row r="48" spans="1:10">
      <c r="A48" s="4" t="s">
        <v>341</v>
      </c>
      <c r="B48" s="5">
        <v>0</v>
      </c>
      <c r="C48" s="5">
        <v>0</v>
      </c>
      <c r="D48" s="19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f t="shared" si="0"/>
        <v>0</v>
      </c>
    </row>
    <row r="49" spans="1:10">
      <c r="A49" s="4" t="s">
        <v>4</v>
      </c>
      <c r="B49" s="5">
        <v>0</v>
      </c>
      <c r="C49" s="5">
        <v>0</v>
      </c>
      <c r="D49" s="5">
        <v>0</v>
      </c>
      <c r="E49" s="5">
        <v>0</v>
      </c>
      <c r="F49" s="5">
        <v>1</v>
      </c>
      <c r="G49" s="5">
        <v>0</v>
      </c>
      <c r="H49" s="5">
        <v>0</v>
      </c>
      <c r="I49" s="5">
        <v>0</v>
      </c>
      <c r="J49" s="5">
        <f t="shared" si="0"/>
        <v>1</v>
      </c>
    </row>
    <row r="50" spans="1:10">
      <c r="A50" s="4" t="s">
        <v>508</v>
      </c>
      <c r="B50" s="5">
        <v>0</v>
      </c>
      <c r="C50" s="5">
        <v>0</v>
      </c>
      <c r="D50" s="19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f t="shared" si="0"/>
        <v>0</v>
      </c>
    </row>
    <row r="51" spans="1:10">
      <c r="A51" s="4" t="s">
        <v>302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f t="shared" si="0"/>
        <v>0</v>
      </c>
    </row>
    <row r="52" spans="1:10">
      <c r="A52" s="4" t="s">
        <v>388</v>
      </c>
      <c r="B52" s="5">
        <v>0</v>
      </c>
      <c r="C52" s="5">
        <v>0</v>
      </c>
      <c r="D52" s="19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f t="shared" si="0"/>
        <v>0</v>
      </c>
    </row>
    <row r="53" spans="1:10">
      <c r="A53" s="4" t="s">
        <v>5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f t="shared" si="0"/>
        <v>0</v>
      </c>
    </row>
    <row r="54" spans="1:10">
      <c r="A54" s="4" t="s">
        <v>131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1</v>
      </c>
      <c r="H54" s="5">
        <v>0</v>
      </c>
      <c r="I54" s="5">
        <v>0</v>
      </c>
      <c r="J54" s="5">
        <f t="shared" si="0"/>
        <v>1</v>
      </c>
    </row>
    <row r="55" spans="1:10">
      <c r="A55" s="4" t="s">
        <v>185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f t="shared" si="0"/>
        <v>0</v>
      </c>
    </row>
    <row r="56" spans="1:10">
      <c r="A56" s="4" t="s">
        <v>6</v>
      </c>
      <c r="B56" s="5">
        <v>1.5</v>
      </c>
      <c r="C56" s="5">
        <v>0</v>
      </c>
      <c r="D56" s="19">
        <v>0.5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f t="shared" si="0"/>
        <v>0.5</v>
      </c>
    </row>
    <row r="57" spans="1:10">
      <c r="A57" s="4" t="s">
        <v>7</v>
      </c>
      <c r="B57" s="5">
        <v>0</v>
      </c>
      <c r="C57" s="5">
        <v>0</v>
      </c>
      <c r="D57" s="5">
        <v>0.5</v>
      </c>
      <c r="E57" s="5">
        <v>0</v>
      </c>
      <c r="F57" s="5">
        <v>1</v>
      </c>
      <c r="G57" s="5">
        <v>0</v>
      </c>
      <c r="H57" s="5">
        <v>0</v>
      </c>
      <c r="I57" s="5">
        <v>0</v>
      </c>
      <c r="J57" s="5">
        <f t="shared" si="0"/>
        <v>1.5</v>
      </c>
    </row>
    <row r="58" spans="1:10">
      <c r="A58" s="4" t="s">
        <v>418</v>
      </c>
      <c r="B58" s="5">
        <v>0</v>
      </c>
      <c r="C58" s="5">
        <v>0</v>
      </c>
      <c r="D58" s="19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f t="shared" si="0"/>
        <v>0</v>
      </c>
    </row>
    <row r="59" spans="1:10">
      <c r="A59" s="4" t="s">
        <v>458</v>
      </c>
      <c r="B59" s="5">
        <v>0</v>
      </c>
      <c r="C59" s="5">
        <v>0</v>
      </c>
      <c r="D59" s="19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f t="shared" si="0"/>
        <v>0</v>
      </c>
    </row>
    <row r="60" spans="1:10">
      <c r="A60" s="4" t="s">
        <v>477</v>
      </c>
      <c r="B60" s="5">
        <v>0</v>
      </c>
      <c r="C60" s="5">
        <v>0</v>
      </c>
      <c r="D60" s="19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f t="shared" si="0"/>
        <v>0</v>
      </c>
    </row>
    <row r="61" spans="1:10">
      <c r="A61" s="4" t="s">
        <v>468</v>
      </c>
      <c r="B61" s="5">
        <v>0</v>
      </c>
      <c r="C61" s="5">
        <v>0</v>
      </c>
      <c r="D61" s="19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f t="shared" si="0"/>
        <v>0</v>
      </c>
    </row>
    <row r="62" spans="1:10">
      <c r="A62" s="4" t="s">
        <v>470</v>
      </c>
      <c r="B62" s="5">
        <v>0</v>
      </c>
      <c r="C62" s="5">
        <v>0</v>
      </c>
      <c r="D62" s="19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f t="shared" si="0"/>
        <v>0</v>
      </c>
    </row>
    <row r="63" spans="1:10">
      <c r="A63" s="4" t="s">
        <v>295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f t="shared" si="0"/>
        <v>0</v>
      </c>
    </row>
    <row r="64" spans="1:10">
      <c r="A64" s="4" t="s">
        <v>455</v>
      </c>
      <c r="B64" s="5">
        <v>0</v>
      </c>
      <c r="C64" s="5">
        <v>0</v>
      </c>
      <c r="D64" s="19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f t="shared" si="0"/>
        <v>0</v>
      </c>
    </row>
    <row r="65" spans="1:10">
      <c r="A65" s="4" t="s">
        <v>9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f t="shared" si="0"/>
        <v>0</v>
      </c>
    </row>
    <row r="66" spans="1:10">
      <c r="A66" s="4" t="s">
        <v>10</v>
      </c>
      <c r="B66" s="5">
        <v>0</v>
      </c>
      <c r="C66" s="5">
        <v>0</v>
      </c>
      <c r="D66" s="19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f t="shared" si="0"/>
        <v>0</v>
      </c>
    </row>
    <row r="67" spans="1:10">
      <c r="A67" s="4" t="s">
        <v>285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f t="shared" si="0"/>
        <v>0</v>
      </c>
    </row>
    <row r="68" spans="1:10" ht="22.5">
      <c r="A68" s="4" t="s">
        <v>163</v>
      </c>
      <c r="B68" s="5">
        <v>0</v>
      </c>
      <c r="C68" s="5">
        <v>0</v>
      </c>
      <c r="D68" s="19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f t="shared" ref="J68:J114" si="1">SUM(C68,D68,E68,F68,G68,H68,I68)</f>
        <v>0</v>
      </c>
    </row>
    <row r="69" spans="1:10">
      <c r="A69" s="4" t="s">
        <v>11</v>
      </c>
      <c r="B69" s="5">
        <v>0</v>
      </c>
      <c r="C69" s="5">
        <v>3.6</v>
      </c>
      <c r="D69" s="5">
        <v>0</v>
      </c>
      <c r="E69" s="5">
        <v>0</v>
      </c>
      <c r="F69" s="5">
        <v>1</v>
      </c>
      <c r="G69" s="5">
        <v>0</v>
      </c>
      <c r="H69" s="5">
        <v>0</v>
      </c>
      <c r="I69" s="5">
        <v>0</v>
      </c>
      <c r="J69" s="5">
        <f t="shared" si="1"/>
        <v>4.5999999999999996</v>
      </c>
    </row>
    <row r="70" spans="1:10" ht="27" customHeight="1">
      <c r="A70" s="4" t="s">
        <v>275</v>
      </c>
      <c r="B70" s="5">
        <v>0</v>
      </c>
      <c r="C70" s="5">
        <v>0.6</v>
      </c>
      <c r="D70" s="19">
        <v>2</v>
      </c>
      <c r="E70" s="5">
        <v>0</v>
      </c>
      <c r="F70" s="5">
        <v>1</v>
      </c>
      <c r="G70" s="5">
        <v>0</v>
      </c>
      <c r="H70" s="5">
        <v>0</v>
      </c>
      <c r="I70" s="5">
        <v>0</v>
      </c>
      <c r="J70" s="5">
        <f t="shared" si="1"/>
        <v>3.6</v>
      </c>
    </row>
    <row r="71" spans="1:10">
      <c r="A71" s="4" t="s">
        <v>244</v>
      </c>
      <c r="B71" s="5">
        <v>0</v>
      </c>
      <c r="C71" s="5">
        <v>0.6</v>
      </c>
      <c r="D71" s="5">
        <v>0</v>
      </c>
      <c r="E71" s="5">
        <v>0</v>
      </c>
      <c r="F71" s="5">
        <v>0</v>
      </c>
      <c r="G71" s="5">
        <v>0</v>
      </c>
      <c r="H71" s="5">
        <v>1</v>
      </c>
      <c r="I71" s="5">
        <v>0</v>
      </c>
      <c r="J71" s="5">
        <f t="shared" si="1"/>
        <v>1.6</v>
      </c>
    </row>
    <row r="72" spans="1:10">
      <c r="A72" s="4" t="s">
        <v>381</v>
      </c>
      <c r="B72" s="5">
        <v>0</v>
      </c>
      <c r="C72" s="5">
        <v>0</v>
      </c>
      <c r="D72" s="19">
        <v>1</v>
      </c>
      <c r="E72" s="5">
        <v>0</v>
      </c>
      <c r="F72" s="5">
        <v>1</v>
      </c>
      <c r="G72" s="5">
        <v>0</v>
      </c>
      <c r="H72" s="5">
        <v>0</v>
      </c>
      <c r="I72" s="5">
        <v>0</v>
      </c>
      <c r="J72" s="5">
        <f t="shared" si="1"/>
        <v>2</v>
      </c>
    </row>
    <row r="73" spans="1:10">
      <c r="A73" s="4" t="s">
        <v>375</v>
      </c>
      <c r="B73" s="5">
        <v>0</v>
      </c>
      <c r="C73" s="5">
        <v>0</v>
      </c>
      <c r="D73" s="19">
        <v>1.5</v>
      </c>
      <c r="E73" s="5">
        <v>0</v>
      </c>
      <c r="F73" s="5">
        <v>1</v>
      </c>
      <c r="G73" s="5">
        <v>0</v>
      </c>
      <c r="H73" s="5">
        <v>0</v>
      </c>
      <c r="I73" s="5">
        <v>0</v>
      </c>
      <c r="J73" s="5">
        <f t="shared" si="1"/>
        <v>2.5</v>
      </c>
    </row>
    <row r="74" spans="1:10">
      <c r="A74" s="4" t="s">
        <v>365</v>
      </c>
      <c r="B74" s="5">
        <v>0</v>
      </c>
      <c r="C74" s="5">
        <v>0</v>
      </c>
      <c r="D74" s="19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f t="shared" si="1"/>
        <v>0</v>
      </c>
    </row>
    <row r="75" spans="1:10" ht="22.5">
      <c r="A75" s="4" t="s">
        <v>229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f t="shared" si="1"/>
        <v>0</v>
      </c>
    </row>
    <row r="76" spans="1:10">
      <c r="A76" s="4" t="s">
        <v>227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f t="shared" si="1"/>
        <v>0</v>
      </c>
    </row>
    <row r="77" spans="1:10">
      <c r="A77" s="4" t="s">
        <v>382</v>
      </c>
      <c r="B77" s="5">
        <v>0</v>
      </c>
      <c r="C77" s="5">
        <v>0</v>
      </c>
      <c r="D77" s="19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f t="shared" si="1"/>
        <v>0</v>
      </c>
    </row>
    <row r="78" spans="1:10" ht="22.5" customHeight="1">
      <c r="A78" s="4" t="s">
        <v>359</v>
      </c>
      <c r="B78" s="5">
        <v>0</v>
      </c>
      <c r="C78" s="5">
        <v>0</v>
      </c>
      <c r="D78" s="19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f t="shared" si="1"/>
        <v>0</v>
      </c>
    </row>
    <row r="79" spans="1:10">
      <c r="A79" s="4" t="s">
        <v>473</v>
      </c>
      <c r="B79" s="5">
        <v>0</v>
      </c>
      <c r="C79" s="5">
        <v>0</v>
      </c>
      <c r="D79" s="19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f t="shared" si="1"/>
        <v>0</v>
      </c>
    </row>
    <row r="80" spans="1:10">
      <c r="A80" s="4" t="s">
        <v>394</v>
      </c>
      <c r="B80" s="5">
        <v>0</v>
      </c>
      <c r="C80" s="5">
        <v>0</v>
      </c>
      <c r="D80" s="19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f t="shared" si="1"/>
        <v>0</v>
      </c>
    </row>
    <row r="81" spans="1:10">
      <c r="A81" s="4" t="s">
        <v>447</v>
      </c>
      <c r="B81" s="5">
        <v>0</v>
      </c>
      <c r="C81" s="5">
        <v>0</v>
      </c>
      <c r="D81" s="19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f t="shared" si="1"/>
        <v>0</v>
      </c>
    </row>
    <row r="82" spans="1:10">
      <c r="A82" s="4" t="s">
        <v>323</v>
      </c>
      <c r="B82" s="5">
        <v>2</v>
      </c>
      <c r="C82" s="5">
        <v>0</v>
      </c>
      <c r="D82" s="19">
        <v>0</v>
      </c>
      <c r="E82" s="5">
        <v>5</v>
      </c>
      <c r="F82" s="5">
        <v>1</v>
      </c>
      <c r="G82" s="5">
        <v>0</v>
      </c>
      <c r="H82" s="5">
        <v>0</v>
      </c>
      <c r="I82" s="5">
        <v>0</v>
      </c>
      <c r="J82" s="5">
        <f t="shared" si="1"/>
        <v>6</v>
      </c>
    </row>
    <row r="83" spans="1:10">
      <c r="A83" s="4" t="s">
        <v>146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f t="shared" si="1"/>
        <v>0</v>
      </c>
    </row>
    <row r="84" spans="1:10" ht="18" customHeight="1">
      <c r="A84" s="4" t="s">
        <v>494</v>
      </c>
      <c r="B84" s="5">
        <v>0</v>
      </c>
      <c r="C84" s="5">
        <v>0</v>
      </c>
      <c r="D84" s="19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f t="shared" si="1"/>
        <v>0</v>
      </c>
    </row>
    <row r="85" spans="1:10">
      <c r="A85" s="4" t="s">
        <v>281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f t="shared" si="1"/>
        <v>0</v>
      </c>
    </row>
    <row r="86" spans="1:10" ht="22.5">
      <c r="A86" s="4" t="s">
        <v>12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f t="shared" si="1"/>
        <v>0</v>
      </c>
    </row>
    <row r="87" spans="1:10">
      <c r="A87" s="4" t="s">
        <v>224</v>
      </c>
      <c r="B87" s="5">
        <v>0</v>
      </c>
      <c r="C87" s="5">
        <v>0</v>
      </c>
      <c r="D87" s="5">
        <v>0</v>
      </c>
      <c r="E87" s="5">
        <v>0</v>
      </c>
      <c r="F87" s="5">
        <v>1</v>
      </c>
      <c r="G87" s="5">
        <v>0</v>
      </c>
      <c r="H87" s="5">
        <v>0</v>
      </c>
      <c r="I87" s="5">
        <v>0</v>
      </c>
      <c r="J87" s="5">
        <f t="shared" si="1"/>
        <v>1</v>
      </c>
    </row>
    <row r="88" spans="1:10" ht="21.75" customHeight="1">
      <c r="A88" s="4" t="s">
        <v>405</v>
      </c>
      <c r="B88" s="5">
        <v>0</v>
      </c>
      <c r="C88" s="5">
        <v>0</v>
      </c>
      <c r="D88" s="19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f t="shared" si="1"/>
        <v>0</v>
      </c>
    </row>
    <row r="89" spans="1:10">
      <c r="A89" s="4" t="s">
        <v>277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f t="shared" si="1"/>
        <v>0</v>
      </c>
    </row>
    <row r="90" spans="1:10" ht="22.5">
      <c r="A90" s="4" t="s">
        <v>284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f t="shared" si="1"/>
        <v>0</v>
      </c>
    </row>
    <row r="91" spans="1:10" ht="22.5">
      <c r="A91" s="4" t="s">
        <v>288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f t="shared" si="1"/>
        <v>0</v>
      </c>
    </row>
    <row r="92" spans="1:10">
      <c r="A92" s="4" t="s">
        <v>416</v>
      </c>
      <c r="B92" s="5">
        <v>0</v>
      </c>
      <c r="C92" s="5">
        <v>0</v>
      </c>
      <c r="D92" s="19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f t="shared" si="1"/>
        <v>0</v>
      </c>
    </row>
    <row r="93" spans="1:10">
      <c r="A93" s="4" t="s">
        <v>125</v>
      </c>
      <c r="B93" s="5">
        <v>0</v>
      </c>
      <c r="C93" s="5">
        <v>0</v>
      </c>
      <c r="D93" s="5">
        <v>0</v>
      </c>
      <c r="E93" s="5">
        <v>0</v>
      </c>
      <c r="F93" s="5">
        <v>1</v>
      </c>
      <c r="G93" s="5">
        <v>0</v>
      </c>
      <c r="H93" s="5">
        <v>0</v>
      </c>
      <c r="I93" s="5">
        <v>0</v>
      </c>
      <c r="J93" s="5">
        <f t="shared" si="1"/>
        <v>1</v>
      </c>
    </row>
    <row r="94" spans="1:10">
      <c r="A94" s="4" t="s">
        <v>226</v>
      </c>
      <c r="B94" s="5">
        <v>1.5</v>
      </c>
      <c r="C94" s="5">
        <v>0.4</v>
      </c>
      <c r="D94" s="5">
        <v>0</v>
      </c>
      <c r="E94" s="5">
        <v>0</v>
      </c>
      <c r="F94" s="5">
        <v>1</v>
      </c>
      <c r="G94" s="5">
        <v>0</v>
      </c>
      <c r="H94" s="5">
        <v>0</v>
      </c>
      <c r="I94" s="5">
        <v>0</v>
      </c>
      <c r="J94" s="5">
        <f t="shared" si="1"/>
        <v>1.4</v>
      </c>
    </row>
    <row r="95" spans="1:10">
      <c r="A95" s="4" t="s">
        <v>467</v>
      </c>
      <c r="B95" s="5">
        <v>0</v>
      </c>
      <c r="C95" s="5">
        <v>0</v>
      </c>
      <c r="D95" s="19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f t="shared" si="1"/>
        <v>0</v>
      </c>
    </row>
    <row r="96" spans="1:10">
      <c r="A96" s="4" t="s">
        <v>183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f t="shared" si="1"/>
        <v>0</v>
      </c>
    </row>
    <row r="97" spans="1:10" ht="21" customHeight="1">
      <c r="A97" s="4" t="s">
        <v>186</v>
      </c>
      <c r="B97" s="5">
        <v>0</v>
      </c>
      <c r="C97" s="5">
        <v>0.8</v>
      </c>
      <c r="D97" s="5">
        <v>0</v>
      </c>
      <c r="E97" s="5">
        <v>0</v>
      </c>
      <c r="F97" s="5">
        <v>1</v>
      </c>
      <c r="G97" s="5">
        <v>0</v>
      </c>
      <c r="H97" s="5">
        <v>0</v>
      </c>
      <c r="I97" s="5">
        <v>0</v>
      </c>
      <c r="J97" s="5">
        <f t="shared" si="1"/>
        <v>1.8</v>
      </c>
    </row>
    <row r="98" spans="1:10">
      <c r="A98" s="4" t="s">
        <v>491</v>
      </c>
      <c r="B98" s="5">
        <v>0</v>
      </c>
      <c r="C98" s="5">
        <v>0</v>
      </c>
      <c r="D98" s="19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f t="shared" si="1"/>
        <v>0</v>
      </c>
    </row>
    <row r="99" spans="1:10">
      <c r="A99" s="4" t="s">
        <v>354</v>
      </c>
      <c r="B99" s="5">
        <v>0</v>
      </c>
      <c r="C99" s="5">
        <v>0</v>
      </c>
      <c r="D99" s="19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f t="shared" si="1"/>
        <v>0</v>
      </c>
    </row>
    <row r="100" spans="1:10">
      <c r="A100" s="4" t="s">
        <v>335</v>
      </c>
      <c r="B100" s="5">
        <v>0</v>
      </c>
      <c r="C100" s="5">
        <v>0</v>
      </c>
      <c r="D100" s="20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f t="shared" si="1"/>
        <v>0</v>
      </c>
    </row>
    <row r="101" spans="1:10">
      <c r="A101" s="4" t="s">
        <v>237</v>
      </c>
      <c r="B101" s="5">
        <v>0</v>
      </c>
      <c r="C101" s="5">
        <v>0</v>
      </c>
      <c r="D101" s="5">
        <v>0</v>
      </c>
      <c r="E101" s="5">
        <v>0</v>
      </c>
      <c r="F101" s="5">
        <v>1</v>
      </c>
      <c r="G101" s="5">
        <v>0</v>
      </c>
      <c r="H101" s="5">
        <v>0</v>
      </c>
      <c r="I101" s="5">
        <v>0</v>
      </c>
      <c r="J101" s="5">
        <f t="shared" si="1"/>
        <v>1</v>
      </c>
    </row>
    <row r="102" spans="1:10">
      <c r="A102" s="4" t="s">
        <v>466</v>
      </c>
      <c r="B102" s="5">
        <v>0</v>
      </c>
      <c r="C102" s="5">
        <v>0</v>
      </c>
      <c r="D102" s="19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f t="shared" si="1"/>
        <v>0</v>
      </c>
    </row>
    <row r="103" spans="1:10">
      <c r="A103" s="4" t="s">
        <v>472</v>
      </c>
      <c r="B103" s="5">
        <v>0</v>
      </c>
      <c r="C103" s="5">
        <v>0</v>
      </c>
      <c r="D103" s="19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f t="shared" si="1"/>
        <v>0</v>
      </c>
    </row>
    <row r="104" spans="1:10">
      <c r="A104" s="4" t="s">
        <v>13</v>
      </c>
      <c r="B104" s="5">
        <v>0.5</v>
      </c>
      <c r="C104" s="5">
        <v>1</v>
      </c>
      <c r="D104" s="5">
        <v>0</v>
      </c>
      <c r="E104" s="5">
        <v>0</v>
      </c>
      <c r="F104" s="5">
        <v>1</v>
      </c>
      <c r="G104" s="5">
        <v>0</v>
      </c>
      <c r="H104" s="5">
        <v>0</v>
      </c>
      <c r="I104" s="5">
        <v>0</v>
      </c>
      <c r="J104" s="5">
        <f t="shared" si="1"/>
        <v>2</v>
      </c>
    </row>
    <row r="105" spans="1:10">
      <c r="A105" s="4" t="s">
        <v>355</v>
      </c>
      <c r="B105" s="5">
        <v>0</v>
      </c>
      <c r="C105" s="5">
        <v>0</v>
      </c>
      <c r="D105" s="19">
        <v>0</v>
      </c>
      <c r="E105" s="5">
        <v>0</v>
      </c>
      <c r="F105" s="5">
        <v>1</v>
      </c>
      <c r="G105" s="5">
        <v>0</v>
      </c>
      <c r="H105" s="5">
        <v>0</v>
      </c>
      <c r="I105" s="5">
        <v>0</v>
      </c>
      <c r="J105" s="5">
        <f t="shared" si="1"/>
        <v>1</v>
      </c>
    </row>
    <row r="106" spans="1:10" ht="18" customHeight="1">
      <c r="A106" s="4" t="s">
        <v>301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f t="shared" si="1"/>
        <v>0</v>
      </c>
    </row>
    <row r="107" spans="1:10">
      <c r="A107" s="4" t="s">
        <v>453</v>
      </c>
      <c r="B107" s="5">
        <v>0</v>
      </c>
      <c r="C107" s="5">
        <v>0</v>
      </c>
      <c r="D107" s="19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f t="shared" si="1"/>
        <v>0</v>
      </c>
    </row>
    <row r="108" spans="1:10">
      <c r="A108" s="4" t="s">
        <v>246</v>
      </c>
      <c r="B108" s="5">
        <v>0</v>
      </c>
      <c r="C108" s="5">
        <v>0</v>
      </c>
      <c r="D108" s="5">
        <v>2</v>
      </c>
      <c r="E108" s="5">
        <v>0</v>
      </c>
      <c r="F108" s="5">
        <v>1</v>
      </c>
      <c r="G108" s="5">
        <v>0</v>
      </c>
      <c r="H108" s="5">
        <v>0</v>
      </c>
      <c r="I108" s="5">
        <v>0</v>
      </c>
      <c r="J108" s="5">
        <f t="shared" si="1"/>
        <v>3</v>
      </c>
    </row>
    <row r="109" spans="1:10">
      <c r="A109" s="4" t="s">
        <v>366</v>
      </c>
      <c r="B109" s="5">
        <v>0</v>
      </c>
      <c r="C109" s="5">
        <v>0</v>
      </c>
      <c r="D109" s="19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f t="shared" si="1"/>
        <v>0</v>
      </c>
    </row>
    <row r="110" spans="1:10">
      <c r="A110" s="4" t="s">
        <v>243</v>
      </c>
      <c r="B110" s="5">
        <v>0</v>
      </c>
      <c r="C110" s="5">
        <v>0</v>
      </c>
      <c r="D110" s="5">
        <v>0</v>
      </c>
      <c r="E110" s="5">
        <v>0</v>
      </c>
      <c r="F110" s="5">
        <v>1</v>
      </c>
      <c r="G110" s="5">
        <v>0</v>
      </c>
      <c r="H110" s="5">
        <v>0</v>
      </c>
      <c r="I110" s="5">
        <v>0</v>
      </c>
      <c r="J110" s="5">
        <f t="shared" si="1"/>
        <v>1</v>
      </c>
    </row>
    <row r="111" spans="1:10">
      <c r="A111" s="4" t="s">
        <v>482</v>
      </c>
      <c r="B111" s="5">
        <v>0</v>
      </c>
      <c r="C111" s="5">
        <v>0</v>
      </c>
      <c r="D111" s="19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f t="shared" si="1"/>
        <v>0</v>
      </c>
    </row>
    <row r="112" spans="1:10">
      <c r="A112" s="4" t="s">
        <v>213</v>
      </c>
      <c r="B112" s="5">
        <v>0</v>
      </c>
      <c r="C112" s="5">
        <v>0</v>
      </c>
      <c r="D112" s="5">
        <v>0.5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f t="shared" si="1"/>
        <v>0.5</v>
      </c>
    </row>
    <row r="113" spans="1:10">
      <c r="A113" s="4" t="s">
        <v>14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f t="shared" si="1"/>
        <v>0</v>
      </c>
    </row>
    <row r="114" spans="1:10">
      <c r="A114" s="4" t="s">
        <v>151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f t="shared" si="1"/>
        <v>0</v>
      </c>
    </row>
    <row r="115" spans="1:10">
      <c r="A115" s="4" t="s">
        <v>135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f t="shared" ref="J115:J124" si="2">SUM(C115,D115,E115,F115,G115,H115,I115)</f>
        <v>0</v>
      </c>
    </row>
    <row r="116" spans="1:10">
      <c r="A116" s="4" t="s">
        <v>478</v>
      </c>
      <c r="B116" s="5">
        <v>0</v>
      </c>
      <c r="C116" s="5">
        <v>0</v>
      </c>
      <c r="D116" s="19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f t="shared" si="2"/>
        <v>0</v>
      </c>
    </row>
    <row r="117" spans="1:10">
      <c r="A117" s="4" t="s">
        <v>414</v>
      </c>
      <c r="B117" s="5">
        <v>0</v>
      </c>
      <c r="C117" s="5">
        <v>0</v>
      </c>
      <c r="D117" s="19">
        <v>0</v>
      </c>
      <c r="E117" s="5">
        <v>0</v>
      </c>
      <c r="F117" s="5">
        <v>1</v>
      </c>
      <c r="G117" s="5">
        <v>0</v>
      </c>
      <c r="H117" s="5">
        <v>0</v>
      </c>
      <c r="I117" s="5">
        <v>0</v>
      </c>
      <c r="J117" s="5">
        <f t="shared" si="2"/>
        <v>1</v>
      </c>
    </row>
    <row r="118" spans="1:10" ht="22.5">
      <c r="A118" s="4" t="s">
        <v>15</v>
      </c>
      <c r="B118" s="5">
        <v>0</v>
      </c>
      <c r="C118" s="5">
        <v>0</v>
      </c>
      <c r="D118" s="19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f t="shared" si="2"/>
        <v>0</v>
      </c>
    </row>
    <row r="119" spans="1:10">
      <c r="A119" s="4" t="s">
        <v>247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f t="shared" si="2"/>
        <v>0</v>
      </c>
    </row>
    <row r="120" spans="1:10">
      <c r="A120" s="4" t="s">
        <v>377</v>
      </c>
      <c r="B120" s="5">
        <v>0</v>
      </c>
      <c r="C120" s="5">
        <v>0</v>
      </c>
      <c r="D120" s="19">
        <v>1</v>
      </c>
      <c r="E120" s="5">
        <v>0</v>
      </c>
      <c r="F120" s="5">
        <v>1</v>
      </c>
      <c r="G120" s="5">
        <v>0</v>
      </c>
      <c r="H120" s="5">
        <v>0</v>
      </c>
      <c r="I120" s="5">
        <v>0</v>
      </c>
      <c r="J120" s="5">
        <f t="shared" si="2"/>
        <v>2</v>
      </c>
    </row>
    <row r="121" spans="1:10">
      <c r="A121" s="4" t="s">
        <v>16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f t="shared" si="2"/>
        <v>0</v>
      </c>
    </row>
    <row r="122" spans="1:10">
      <c r="A122" s="4" t="s">
        <v>342</v>
      </c>
      <c r="B122" s="5">
        <v>0</v>
      </c>
      <c r="C122" s="5">
        <v>0</v>
      </c>
      <c r="D122" s="19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f t="shared" si="2"/>
        <v>0</v>
      </c>
    </row>
    <row r="123" spans="1:10">
      <c r="A123" s="4" t="s">
        <v>351</v>
      </c>
      <c r="B123" s="5">
        <v>0</v>
      </c>
      <c r="C123" s="5">
        <v>0</v>
      </c>
      <c r="D123" s="19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f t="shared" si="2"/>
        <v>0</v>
      </c>
    </row>
    <row r="124" spans="1:10" ht="22.5">
      <c r="A124" s="4" t="s">
        <v>17</v>
      </c>
      <c r="B124" s="5">
        <v>0</v>
      </c>
      <c r="C124" s="5">
        <v>0</v>
      </c>
      <c r="D124" s="19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f t="shared" si="2"/>
        <v>0</v>
      </c>
    </row>
    <row r="125" spans="1:10">
      <c r="A125" s="4" t="s">
        <v>203</v>
      </c>
      <c r="B125" s="5">
        <v>0</v>
      </c>
      <c r="C125" s="5">
        <v>0</v>
      </c>
      <c r="D125" s="5">
        <v>0.5</v>
      </c>
      <c r="E125" s="5">
        <v>0</v>
      </c>
      <c r="F125" s="5">
        <v>1</v>
      </c>
      <c r="G125" s="5">
        <v>0</v>
      </c>
      <c r="H125" s="5">
        <v>0</v>
      </c>
      <c r="I125" s="5">
        <v>0</v>
      </c>
      <c r="J125" s="5">
        <f>SUM(C125,D125,E125,F125,G125,H125,I125)</f>
        <v>1.5</v>
      </c>
    </row>
    <row r="126" spans="1:10">
      <c r="A126" s="4" t="s">
        <v>436</v>
      </c>
      <c r="B126" s="5">
        <v>0</v>
      </c>
      <c r="C126" s="5">
        <v>0</v>
      </c>
      <c r="D126" s="19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f t="shared" ref="J126:J137" si="3">SUM(C126,D126,E126,F126,G126,H126,I126)</f>
        <v>0</v>
      </c>
    </row>
    <row r="127" spans="1:10">
      <c r="A127" s="4" t="s">
        <v>273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f t="shared" si="3"/>
        <v>0</v>
      </c>
    </row>
    <row r="128" spans="1:10">
      <c r="A128" s="4" t="s">
        <v>434</v>
      </c>
      <c r="B128" s="5">
        <v>0</v>
      </c>
      <c r="C128" s="5">
        <v>0</v>
      </c>
      <c r="D128" s="19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f t="shared" si="3"/>
        <v>0</v>
      </c>
    </row>
    <row r="129" spans="1:10">
      <c r="A129" s="4" t="s">
        <v>348</v>
      </c>
      <c r="B129" s="5">
        <v>0</v>
      </c>
      <c r="C129" s="5">
        <v>0</v>
      </c>
      <c r="D129" s="19">
        <v>3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f t="shared" si="3"/>
        <v>3</v>
      </c>
    </row>
    <row r="130" spans="1:10">
      <c r="A130" s="4" t="s">
        <v>403</v>
      </c>
      <c r="B130" s="5">
        <v>0</v>
      </c>
      <c r="C130" s="5">
        <v>0</v>
      </c>
      <c r="D130" s="19">
        <v>0</v>
      </c>
      <c r="E130" s="5">
        <v>0</v>
      </c>
      <c r="F130" s="5">
        <v>1</v>
      </c>
      <c r="G130" s="5">
        <v>0</v>
      </c>
      <c r="H130" s="5">
        <v>0</v>
      </c>
      <c r="I130" s="5">
        <v>0</v>
      </c>
      <c r="J130" s="5">
        <f t="shared" si="3"/>
        <v>1</v>
      </c>
    </row>
    <row r="131" spans="1:10">
      <c r="A131" s="4" t="s">
        <v>321</v>
      </c>
      <c r="B131" s="5">
        <v>0</v>
      </c>
      <c r="C131" s="5">
        <v>0</v>
      </c>
      <c r="D131" s="19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f t="shared" si="3"/>
        <v>0</v>
      </c>
    </row>
    <row r="132" spans="1:10">
      <c r="A132" s="4" t="s">
        <v>316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f t="shared" si="3"/>
        <v>0</v>
      </c>
    </row>
    <row r="133" spans="1:10">
      <c r="A133" s="4" t="s">
        <v>368</v>
      </c>
      <c r="B133" s="5">
        <v>0</v>
      </c>
      <c r="C133" s="5">
        <v>0</v>
      </c>
      <c r="D133" s="19">
        <v>0</v>
      </c>
      <c r="E133" s="5">
        <v>0</v>
      </c>
      <c r="F133" s="22">
        <v>0</v>
      </c>
      <c r="G133" s="5">
        <v>0</v>
      </c>
      <c r="H133" s="5">
        <v>0</v>
      </c>
      <c r="I133" s="5">
        <v>0</v>
      </c>
      <c r="J133" s="5">
        <f t="shared" si="3"/>
        <v>0</v>
      </c>
    </row>
    <row r="134" spans="1:10">
      <c r="A134" s="4" t="s">
        <v>449</v>
      </c>
      <c r="B134" s="5">
        <v>1</v>
      </c>
      <c r="C134" s="5">
        <v>0</v>
      </c>
      <c r="D134" s="19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f t="shared" si="3"/>
        <v>0</v>
      </c>
    </row>
    <row r="135" spans="1:10">
      <c r="A135" s="4" t="s">
        <v>236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f t="shared" si="3"/>
        <v>0</v>
      </c>
    </row>
    <row r="136" spans="1:10">
      <c r="A136" s="4" t="s">
        <v>267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f t="shared" si="3"/>
        <v>0</v>
      </c>
    </row>
    <row r="137" spans="1:10">
      <c r="A137" s="4" t="s">
        <v>345</v>
      </c>
      <c r="B137" s="5">
        <v>0</v>
      </c>
      <c r="C137" s="5">
        <v>0</v>
      </c>
      <c r="D137" s="19">
        <v>0</v>
      </c>
      <c r="E137" s="5">
        <v>0</v>
      </c>
      <c r="F137" s="5">
        <v>1</v>
      </c>
      <c r="G137" s="5">
        <v>0</v>
      </c>
      <c r="H137" s="5">
        <v>0</v>
      </c>
      <c r="I137" s="5">
        <v>0</v>
      </c>
      <c r="J137" s="5">
        <f t="shared" si="3"/>
        <v>1</v>
      </c>
    </row>
    <row r="138" spans="1:10">
      <c r="A138" s="4" t="s">
        <v>406</v>
      </c>
      <c r="B138" s="5">
        <v>0</v>
      </c>
      <c r="C138" s="5">
        <v>0</v>
      </c>
      <c r="D138" s="19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f>SUM(J137)</f>
        <v>1</v>
      </c>
    </row>
    <row r="139" spans="1:10" ht="22.5">
      <c r="A139" s="4" t="s">
        <v>20</v>
      </c>
      <c r="B139" s="5">
        <v>0</v>
      </c>
      <c r="C139" s="5">
        <v>0</v>
      </c>
      <c r="D139" s="19">
        <v>1.5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1.5</v>
      </c>
    </row>
    <row r="140" spans="1:10">
      <c r="A140" s="4" t="s">
        <v>21</v>
      </c>
      <c r="B140" s="5">
        <v>0</v>
      </c>
      <c r="C140" s="5">
        <v>0</v>
      </c>
      <c r="D140" s="19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</row>
    <row r="141" spans="1:10">
      <c r="A141" s="4" t="s">
        <v>312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</row>
    <row r="142" spans="1:10">
      <c r="A142" s="4" t="s">
        <v>462</v>
      </c>
      <c r="B142" s="5">
        <v>0</v>
      </c>
      <c r="C142" s="5">
        <v>0</v>
      </c>
      <c r="D142" s="19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</row>
    <row r="143" spans="1:10">
      <c r="A143" s="29" t="s">
        <v>210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</row>
    <row r="144" spans="1:10">
      <c r="A144" s="4" t="s">
        <v>164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</row>
    <row r="145" spans="1:10">
      <c r="A145" s="4" t="s">
        <v>469</v>
      </c>
      <c r="B145" s="5">
        <v>0</v>
      </c>
      <c r="C145" s="5">
        <v>0</v>
      </c>
      <c r="D145" s="19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</row>
    <row r="146" spans="1:10">
      <c r="A146" s="4" t="s">
        <v>177</v>
      </c>
      <c r="B146" s="5">
        <v>0</v>
      </c>
      <c r="C146" s="5">
        <v>0</v>
      </c>
      <c r="D146" s="5">
        <v>0.5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0.5</v>
      </c>
    </row>
    <row r="147" spans="1:10">
      <c r="A147" s="4" t="s">
        <v>248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</row>
    <row r="148" spans="1:10">
      <c r="A148" s="4" t="s">
        <v>426</v>
      </c>
      <c r="B148" s="5">
        <v>0</v>
      </c>
      <c r="C148" s="5">
        <v>0</v>
      </c>
      <c r="D148" s="19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</row>
    <row r="149" spans="1:10">
      <c r="A149" s="29" t="s">
        <v>332</v>
      </c>
      <c r="B149" s="5">
        <v>0</v>
      </c>
      <c r="C149" s="5">
        <v>0</v>
      </c>
      <c r="D149" s="19">
        <v>0</v>
      </c>
      <c r="E149" s="5">
        <v>0</v>
      </c>
      <c r="F149" s="5">
        <v>1</v>
      </c>
      <c r="G149" s="5">
        <v>0</v>
      </c>
      <c r="H149" s="5">
        <v>0</v>
      </c>
      <c r="I149" s="5">
        <v>0</v>
      </c>
      <c r="J149" s="5">
        <v>1</v>
      </c>
    </row>
    <row r="150" spans="1:10">
      <c r="A150" s="4" t="s">
        <v>437</v>
      </c>
      <c r="B150" s="5">
        <v>0</v>
      </c>
      <c r="C150" s="5">
        <v>0</v>
      </c>
      <c r="D150" s="19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</row>
    <row r="151" spans="1:10">
      <c r="A151" s="4" t="s">
        <v>464</v>
      </c>
      <c r="B151" s="5">
        <v>0</v>
      </c>
      <c r="C151" s="5">
        <v>0</v>
      </c>
      <c r="D151" s="19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</row>
    <row r="152" spans="1:10">
      <c r="A152" s="4" t="s">
        <v>252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</row>
    <row r="153" spans="1:10">
      <c r="A153" s="4" t="s">
        <v>391</v>
      </c>
      <c r="B153" s="5">
        <v>0</v>
      </c>
      <c r="C153" s="5">
        <v>0</v>
      </c>
      <c r="D153" s="19">
        <v>0.5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0.5</v>
      </c>
    </row>
    <row r="154" spans="1:10">
      <c r="A154" s="4" t="s">
        <v>500</v>
      </c>
      <c r="B154" s="5">
        <v>0</v>
      </c>
      <c r="C154" s="5">
        <v>0</v>
      </c>
      <c r="D154" s="19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</row>
    <row r="155" spans="1:10">
      <c r="A155" s="4" t="s">
        <v>140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</row>
    <row r="156" spans="1:10" ht="22.5">
      <c r="A156" s="4" t="s">
        <v>22</v>
      </c>
      <c r="B156" s="5">
        <v>0</v>
      </c>
      <c r="C156" s="5">
        <v>0</v>
      </c>
      <c r="D156" s="19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</row>
    <row r="157" spans="1:10">
      <c r="A157" s="4" t="s">
        <v>423</v>
      </c>
      <c r="B157" s="5">
        <v>0</v>
      </c>
      <c r="C157" s="5">
        <v>0</v>
      </c>
      <c r="D157" s="19">
        <v>1</v>
      </c>
      <c r="E157" s="5">
        <v>0</v>
      </c>
      <c r="F157" s="5">
        <v>1</v>
      </c>
      <c r="G157" s="5">
        <v>0</v>
      </c>
      <c r="H157" s="5">
        <v>0</v>
      </c>
      <c r="I157" s="5">
        <v>0</v>
      </c>
      <c r="J157" s="5">
        <v>2</v>
      </c>
    </row>
    <row r="158" spans="1:10">
      <c r="A158" s="4" t="s">
        <v>257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</row>
    <row r="159" spans="1:10">
      <c r="A159" s="4" t="s">
        <v>136</v>
      </c>
      <c r="B159" s="5">
        <v>0</v>
      </c>
      <c r="C159" s="5">
        <v>0</v>
      </c>
      <c r="D159" s="5">
        <v>0.5</v>
      </c>
      <c r="E159" s="5">
        <v>0</v>
      </c>
      <c r="F159" s="5">
        <v>1</v>
      </c>
      <c r="G159" s="5">
        <v>0</v>
      </c>
      <c r="H159" s="5">
        <v>0</v>
      </c>
      <c r="I159" s="5">
        <v>0</v>
      </c>
      <c r="J159" s="5">
        <v>1.5</v>
      </c>
    </row>
    <row r="160" spans="1:10">
      <c r="A160" s="4" t="s">
        <v>280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</row>
    <row r="161" spans="1:10">
      <c r="A161" s="4" t="s">
        <v>371</v>
      </c>
      <c r="B161" s="5">
        <v>0</v>
      </c>
      <c r="C161" s="5">
        <v>0</v>
      </c>
      <c r="D161" s="19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</row>
    <row r="162" spans="1:10">
      <c r="A162" s="4" t="s">
        <v>184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</row>
    <row r="163" spans="1:10">
      <c r="A163" s="4" t="s">
        <v>159</v>
      </c>
      <c r="B163" s="5">
        <v>0</v>
      </c>
      <c r="C163" s="5">
        <v>0</v>
      </c>
      <c r="D163" s="5">
        <v>1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1</v>
      </c>
    </row>
    <row r="164" spans="1:10">
      <c r="A164" s="4" t="s">
        <v>315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</row>
    <row r="165" spans="1:10">
      <c r="A165" s="4" t="s">
        <v>380</v>
      </c>
      <c r="B165" s="5">
        <v>0</v>
      </c>
      <c r="C165" s="5">
        <v>0</v>
      </c>
      <c r="D165" s="19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</row>
    <row r="166" spans="1:10" ht="22.5">
      <c r="A166" s="4" t="s">
        <v>23</v>
      </c>
      <c r="B166" s="5">
        <v>0</v>
      </c>
      <c r="C166" s="5">
        <v>0</v>
      </c>
      <c r="D166" s="19">
        <v>1</v>
      </c>
      <c r="E166" s="5">
        <v>0</v>
      </c>
      <c r="F166" s="5">
        <v>1</v>
      </c>
      <c r="G166" s="5">
        <v>0</v>
      </c>
      <c r="H166" s="5">
        <v>0</v>
      </c>
      <c r="I166" s="5">
        <v>1</v>
      </c>
      <c r="J166" s="5">
        <v>3</v>
      </c>
    </row>
    <row r="167" spans="1:10">
      <c r="A167" s="4" t="s">
        <v>144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</row>
    <row r="168" spans="1:10">
      <c r="A168" s="4" t="s">
        <v>256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</row>
    <row r="169" spans="1:10">
      <c r="A169" s="4" t="s">
        <v>168</v>
      </c>
      <c r="B169" s="5">
        <v>0.5</v>
      </c>
      <c r="C169" s="5">
        <v>0</v>
      </c>
      <c r="D169" s="5">
        <v>1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1.5</v>
      </c>
    </row>
    <row r="170" spans="1:10">
      <c r="A170" s="4" t="s">
        <v>523</v>
      </c>
      <c r="B170" s="5">
        <v>0</v>
      </c>
      <c r="C170" s="5">
        <v>0</v>
      </c>
      <c r="D170" s="19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</row>
    <row r="171" spans="1:10">
      <c r="A171" s="4" t="s">
        <v>421</v>
      </c>
      <c r="B171" s="5">
        <v>0</v>
      </c>
      <c r="C171" s="5">
        <v>0</v>
      </c>
      <c r="D171" s="19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</row>
    <row r="172" spans="1:10">
      <c r="A172" s="4" t="s">
        <v>24</v>
      </c>
      <c r="B172" s="5">
        <v>0</v>
      </c>
      <c r="C172" s="5">
        <v>0</v>
      </c>
      <c r="D172" s="5">
        <v>1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1</v>
      </c>
    </row>
    <row r="173" spans="1:10">
      <c r="A173" s="4" t="s">
        <v>180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</row>
    <row r="174" spans="1:10">
      <c r="A174" s="4" t="s">
        <v>161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</row>
    <row r="175" spans="1:10" ht="22.5">
      <c r="A175" s="4" t="s">
        <v>192</v>
      </c>
      <c r="B175" s="5">
        <v>0</v>
      </c>
      <c r="C175" s="5">
        <v>0</v>
      </c>
      <c r="D175" s="5">
        <v>1.5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1.5</v>
      </c>
    </row>
    <row r="176" spans="1:10">
      <c r="A176" s="4" t="s">
        <v>344</v>
      </c>
      <c r="B176" s="5">
        <v>0</v>
      </c>
      <c r="C176" s="5">
        <v>0</v>
      </c>
      <c r="D176" s="19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</row>
    <row r="177" spans="1:10">
      <c r="A177" s="4" t="s">
        <v>442</v>
      </c>
      <c r="B177" s="5">
        <v>0</v>
      </c>
      <c r="C177" s="5">
        <v>0</v>
      </c>
      <c r="D177" s="19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</row>
    <row r="178" spans="1:10">
      <c r="A178" s="4" t="s">
        <v>269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</row>
    <row r="179" spans="1:10">
      <c r="A179" s="4" t="s">
        <v>77</v>
      </c>
      <c r="B179" s="5">
        <v>1.5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1.5</v>
      </c>
    </row>
    <row r="180" spans="1:10">
      <c r="A180" s="4" t="s">
        <v>513</v>
      </c>
      <c r="B180" s="5">
        <v>0</v>
      </c>
      <c r="C180" s="5">
        <v>0</v>
      </c>
      <c r="D180" s="19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</row>
    <row r="181" spans="1:10">
      <c r="A181" s="4" t="s">
        <v>156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</row>
    <row r="182" spans="1:10">
      <c r="A182" s="4" t="s">
        <v>152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</row>
    <row r="183" spans="1:10">
      <c r="A183" s="4" t="s">
        <v>155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</row>
    <row r="184" spans="1:10">
      <c r="A184" s="4" t="s">
        <v>219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</row>
    <row r="185" spans="1:10">
      <c r="A185" s="4" t="s">
        <v>320</v>
      </c>
      <c r="B185" s="5">
        <v>0</v>
      </c>
      <c r="C185" s="5">
        <v>0</v>
      </c>
      <c r="D185" s="19">
        <v>0</v>
      </c>
      <c r="E185" s="5">
        <v>0</v>
      </c>
      <c r="F185" s="5">
        <v>1</v>
      </c>
      <c r="G185" s="5">
        <v>0</v>
      </c>
      <c r="H185" s="5">
        <v>0</v>
      </c>
      <c r="I185" s="5">
        <v>0</v>
      </c>
      <c r="J185" s="5">
        <v>1</v>
      </c>
    </row>
    <row r="186" spans="1:10">
      <c r="A186" s="30" t="s">
        <v>179</v>
      </c>
      <c r="B186" s="5">
        <v>0</v>
      </c>
      <c r="C186" s="5">
        <v>0</v>
      </c>
      <c r="D186" s="5">
        <v>2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2</v>
      </c>
    </row>
    <row r="187" spans="1:10">
      <c r="A187" s="4" t="s">
        <v>283</v>
      </c>
      <c r="B187" s="5">
        <v>0</v>
      </c>
      <c r="C187" s="5">
        <v>0</v>
      </c>
      <c r="D187" s="5">
        <v>2</v>
      </c>
      <c r="E187" s="5">
        <v>0</v>
      </c>
      <c r="F187" s="5">
        <v>1</v>
      </c>
      <c r="G187" s="5">
        <v>0</v>
      </c>
      <c r="H187" s="5">
        <v>0</v>
      </c>
      <c r="I187" s="5">
        <v>0</v>
      </c>
      <c r="J187" s="5">
        <v>3</v>
      </c>
    </row>
    <row r="188" spans="1:10">
      <c r="A188" s="4" t="s">
        <v>211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</row>
    <row r="189" spans="1:10">
      <c r="A189" s="29" t="s">
        <v>199</v>
      </c>
      <c r="B189" s="5">
        <v>2</v>
      </c>
      <c r="C189" s="5">
        <v>0</v>
      </c>
      <c r="D189" s="5">
        <v>1</v>
      </c>
      <c r="E189" s="5">
        <v>0</v>
      </c>
      <c r="F189" s="5">
        <v>1</v>
      </c>
      <c r="G189" s="5">
        <v>0</v>
      </c>
      <c r="H189" s="5">
        <v>0</v>
      </c>
      <c r="I189" s="5">
        <v>0</v>
      </c>
      <c r="J189" s="5">
        <v>4</v>
      </c>
    </row>
    <row r="190" spans="1:10">
      <c r="A190" s="4" t="s">
        <v>270</v>
      </c>
      <c r="B190" s="5">
        <v>0</v>
      </c>
      <c r="C190" s="5">
        <v>0</v>
      </c>
      <c r="D190" s="19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</row>
    <row r="191" spans="1:10">
      <c r="A191" s="4" t="s">
        <v>255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</row>
    <row r="192" spans="1:10">
      <c r="A192" s="4" t="s">
        <v>463</v>
      </c>
      <c r="B192" s="5">
        <v>0</v>
      </c>
      <c r="C192" s="5">
        <v>0</v>
      </c>
      <c r="D192" s="19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</row>
    <row r="193" spans="1:10">
      <c r="A193" s="4" t="s">
        <v>409</v>
      </c>
      <c r="B193" s="5">
        <v>0</v>
      </c>
      <c r="C193" s="5">
        <v>0</v>
      </c>
      <c r="D193" s="19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</row>
    <row r="194" spans="1:10">
      <c r="A194" s="4" t="s">
        <v>182</v>
      </c>
      <c r="B194" s="5">
        <v>0</v>
      </c>
      <c r="C194" s="5">
        <v>0</v>
      </c>
      <c r="D194" s="5">
        <v>0</v>
      </c>
      <c r="E194" s="5">
        <v>0</v>
      </c>
      <c r="F194" s="5">
        <v>1</v>
      </c>
      <c r="G194" s="5">
        <v>0</v>
      </c>
      <c r="H194" s="5">
        <v>0</v>
      </c>
      <c r="I194" s="5">
        <v>0</v>
      </c>
      <c r="J194" s="5">
        <v>1</v>
      </c>
    </row>
    <row r="195" spans="1:10">
      <c r="A195" s="29" t="s">
        <v>262</v>
      </c>
      <c r="B195" s="5">
        <v>0</v>
      </c>
      <c r="C195" s="5">
        <v>0</v>
      </c>
      <c r="D195" s="5">
        <v>0.5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0.5</v>
      </c>
    </row>
    <row r="196" spans="1:10">
      <c r="A196" s="4" t="s">
        <v>314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</row>
    <row r="197" spans="1:10">
      <c r="A197" s="4" t="s">
        <v>308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</row>
    <row r="198" spans="1:10">
      <c r="A198" s="4" t="s">
        <v>450</v>
      </c>
      <c r="B198" s="5">
        <v>0</v>
      </c>
      <c r="C198" s="5">
        <v>0</v>
      </c>
      <c r="D198" s="19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</row>
    <row r="199" spans="1:10">
      <c r="A199" s="4" t="s">
        <v>490</v>
      </c>
      <c r="B199" s="5">
        <v>0</v>
      </c>
      <c r="C199" s="5">
        <v>0</v>
      </c>
      <c r="D199" s="19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</row>
    <row r="200" spans="1:10">
      <c r="A200" s="4" t="s">
        <v>299</v>
      </c>
      <c r="B200" s="5">
        <v>0</v>
      </c>
      <c r="C200" s="5">
        <v>0</v>
      </c>
      <c r="D200" s="5">
        <v>0.5</v>
      </c>
      <c r="E200" s="5">
        <v>0</v>
      </c>
      <c r="F200" s="5">
        <v>1</v>
      </c>
      <c r="G200" s="5">
        <v>0</v>
      </c>
      <c r="H200" s="5">
        <v>0</v>
      </c>
      <c r="I200" s="5">
        <v>0</v>
      </c>
      <c r="J200" s="5">
        <v>1.5</v>
      </c>
    </row>
    <row r="201" spans="1:10">
      <c r="A201" s="4" t="s">
        <v>501</v>
      </c>
      <c r="B201" s="5">
        <v>0</v>
      </c>
      <c r="C201" s="5">
        <v>0</v>
      </c>
      <c r="D201" s="19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</row>
    <row r="202" spans="1:10">
      <c r="A202" s="4" t="s">
        <v>181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</row>
    <row r="203" spans="1:10">
      <c r="A203" s="4" t="s">
        <v>433</v>
      </c>
      <c r="B203" s="5">
        <v>0</v>
      </c>
      <c r="C203" s="5">
        <v>0</v>
      </c>
      <c r="D203" s="19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</row>
    <row r="204" spans="1:10">
      <c r="A204" s="4" t="s">
        <v>127</v>
      </c>
      <c r="B204" s="5">
        <v>1.5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1.5</v>
      </c>
    </row>
    <row r="205" spans="1:10">
      <c r="A205" s="4" t="s">
        <v>27</v>
      </c>
      <c r="B205" s="5">
        <v>0</v>
      </c>
      <c r="C205" s="5">
        <v>0</v>
      </c>
      <c r="D205" s="19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</row>
    <row r="206" spans="1:10">
      <c r="A206" s="4" t="s">
        <v>397</v>
      </c>
      <c r="B206" s="5">
        <v>0</v>
      </c>
      <c r="C206" s="5">
        <v>0</v>
      </c>
      <c r="D206" s="19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</row>
    <row r="207" spans="1:10">
      <c r="A207" s="4" t="s">
        <v>303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</row>
    <row r="208" spans="1:10" ht="21.75" customHeight="1">
      <c r="A208" s="4" t="s">
        <v>384</v>
      </c>
      <c r="B208" s="5">
        <v>0</v>
      </c>
      <c r="C208" s="5">
        <v>0</v>
      </c>
      <c r="D208" s="19">
        <v>0</v>
      </c>
      <c r="E208" s="5">
        <v>0</v>
      </c>
      <c r="F208" s="5">
        <v>1</v>
      </c>
      <c r="G208" s="5">
        <v>0</v>
      </c>
      <c r="H208" s="5">
        <v>0</v>
      </c>
      <c r="I208" s="5">
        <v>0</v>
      </c>
      <c r="J208" s="5">
        <v>1</v>
      </c>
    </row>
    <row r="209" spans="1:10">
      <c r="A209" s="4" t="s">
        <v>439</v>
      </c>
      <c r="B209" s="5">
        <v>0</v>
      </c>
      <c r="C209" s="5">
        <v>0</v>
      </c>
      <c r="D209" s="19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</row>
    <row r="210" spans="1:10">
      <c r="A210" s="4" t="s">
        <v>336</v>
      </c>
      <c r="B210" s="5">
        <v>0</v>
      </c>
      <c r="C210" s="5">
        <v>0</v>
      </c>
      <c r="D210" s="20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</row>
    <row r="211" spans="1:10">
      <c r="A211" s="4" t="s">
        <v>389</v>
      </c>
      <c r="B211" s="5">
        <v>0</v>
      </c>
      <c r="C211" s="5">
        <v>0</v>
      </c>
      <c r="D211" s="19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</row>
    <row r="212" spans="1:10">
      <c r="A212" s="4" t="s">
        <v>460</v>
      </c>
      <c r="B212" s="5">
        <v>0</v>
      </c>
      <c r="C212" s="5">
        <v>0</v>
      </c>
      <c r="D212" s="19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</row>
    <row r="213" spans="1:10">
      <c r="A213" s="4" t="s">
        <v>157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</row>
    <row r="214" spans="1:10">
      <c r="A214" s="4" t="s">
        <v>325</v>
      </c>
      <c r="B214" s="5">
        <v>1.5</v>
      </c>
      <c r="C214" s="5">
        <v>0</v>
      </c>
      <c r="D214" s="19">
        <v>2</v>
      </c>
      <c r="E214" s="5">
        <v>0</v>
      </c>
      <c r="F214" s="5">
        <v>1</v>
      </c>
      <c r="G214" s="5">
        <v>0</v>
      </c>
      <c r="H214" s="5">
        <v>0</v>
      </c>
      <c r="I214" s="5">
        <v>0</v>
      </c>
      <c r="J214" s="5">
        <v>4.5</v>
      </c>
    </row>
    <row r="215" spans="1:10">
      <c r="A215" s="4" t="s">
        <v>374</v>
      </c>
      <c r="B215" s="5">
        <v>0</v>
      </c>
      <c r="C215" s="5">
        <v>0</v>
      </c>
      <c r="D215" s="19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</row>
    <row r="216" spans="1:10">
      <c r="A216" s="4" t="s">
        <v>154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</row>
    <row r="217" spans="1:10" ht="22.5">
      <c r="A217" s="4" t="s">
        <v>300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</row>
    <row r="218" spans="1:10">
      <c r="A218" s="4" t="s">
        <v>171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</row>
    <row r="219" spans="1:10">
      <c r="A219" s="4" t="s">
        <v>130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</row>
    <row r="220" spans="1:10">
      <c r="A220" s="4" t="s">
        <v>215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</row>
    <row r="221" spans="1:10">
      <c r="A221" s="4" t="s">
        <v>522</v>
      </c>
      <c r="B221" s="5">
        <v>0</v>
      </c>
      <c r="C221" s="5">
        <v>0</v>
      </c>
      <c r="D221" s="19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</row>
    <row r="222" spans="1:10">
      <c r="A222" s="4" t="s">
        <v>457</v>
      </c>
      <c r="B222" s="5">
        <v>0</v>
      </c>
      <c r="C222" s="5">
        <v>0</v>
      </c>
      <c r="D222" s="19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</row>
    <row r="223" spans="1:10">
      <c r="A223" s="4" t="s">
        <v>209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</row>
    <row r="224" spans="1:10">
      <c r="A224" s="4" t="s">
        <v>484</v>
      </c>
      <c r="B224" s="5">
        <v>0</v>
      </c>
      <c r="C224" s="5">
        <v>0</v>
      </c>
      <c r="D224" s="19">
        <v>2.5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2.5</v>
      </c>
    </row>
    <row r="225" spans="1:10">
      <c r="A225" s="4" t="s">
        <v>446</v>
      </c>
      <c r="B225" s="5">
        <v>0</v>
      </c>
      <c r="C225" s="5">
        <v>0</v>
      </c>
      <c r="D225" s="19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</row>
    <row r="226" spans="1:10" ht="22.5">
      <c r="A226" s="4" t="s">
        <v>30</v>
      </c>
      <c r="B226" s="5">
        <v>0</v>
      </c>
      <c r="C226" s="5">
        <v>0</v>
      </c>
      <c r="D226" s="19">
        <v>0</v>
      </c>
      <c r="E226" s="5">
        <v>0</v>
      </c>
      <c r="F226" s="5">
        <v>1</v>
      </c>
      <c r="G226" s="5">
        <v>0</v>
      </c>
      <c r="H226" s="5">
        <v>0</v>
      </c>
      <c r="I226" s="5">
        <v>0</v>
      </c>
      <c r="J226" s="5">
        <v>1</v>
      </c>
    </row>
    <row r="227" spans="1:10">
      <c r="A227" s="4" t="s">
        <v>306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</row>
    <row r="228" spans="1:10">
      <c r="A228" s="4" t="s">
        <v>291</v>
      </c>
      <c r="B228" s="5">
        <v>2</v>
      </c>
      <c r="C228" s="5">
        <v>0</v>
      </c>
      <c r="D228" s="5">
        <v>0</v>
      </c>
      <c r="E228" s="5">
        <v>0</v>
      </c>
      <c r="F228" s="5">
        <v>1</v>
      </c>
      <c r="G228" s="5">
        <v>0</v>
      </c>
      <c r="H228" s="5">
        <v>0</v>
      </c>
      <c r="I228" s="5">
        <v>0</v>
      </c>
      <c r="J228" s="5">
        <v>3</v>
      </c>
    </row>
    <row r="229" spans="1:10">
      <c r="A229" s="4" t="s">
        <v>502</v>
      </c>
      <c r="B229" s="5">
        <v>0</v>
      </c>
      <c r="C229" s="5">
        <v>0</v>
      </c>
      <c r="D229" s="19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</row>
    <row r="230" spans="1:10">
      <c r="A230" s="4" t="s">
        <v>318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</row>
    <row r="231" spans="1:10">
      <c r="A231" s="4" t="s">
        <v>128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</row>
    <row r="232" spans="1:10">
      <c r="A232" s="4" t="s">
        <v>379</v>
      </c>
      <c r="B232" s="5">
        <v>0</v>
      </c>
      <c r="C232" s="5">
        <v>0</v>
      </c>
      <c r="D232" s="19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</row>
    <row r="233" spans="1:10">
      <c r="A233" s="4" t="s">
        <v>231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</row>
    <row r="234" spans="1:10">
      <c r="A234" s="4" t="s">
        <v>31</v>
      </c>
      <c r="B234" s="5">
        <v>0</v>
      </c>
      <c r="C234" s="5">
        <v>0</v>
      </c>
      <c r="D234" s="5">
        <v>0</v>
      </c>
      <c r="E234" s="5">
        <v>0</v>
      </c>
      <c r="F234" s="5">
        <v>1</v>
      </c>
      <c r="G234" s="5">
        <v>0</v>
      </c>
      <c r="H234" s="5">
        <v>0</v>
      </c>
      <c r="I234" s="5">
        <v>0</v>
      </c>
      <c r="J234" s="5">
        <v>1</v>
      </c>
    </row>
    <row r="235" spans="1:10">
      <c r="A235" s="4" t="s">
        <v>32</v>
      </c>
      <c r="B235" s="5">
        <v>1.5</v>
      </c>
      <c r="C235" s="5">
        <v>0</v>
      </c>
      <c r="D235" s="5">
        <v>5</v>
      </c>
      <c r="E235" s="5">
        <v>0</v>
      </c>
      <c r="F235" s="5">
        <v>1</v>
      </c>
      <c r="G235" s="5">
        <v>0</v>
      </c>
      <c r="H235" s="5">
        <v>0</v>
      </c>
      <c r="I235" s="5">
        <v>0</v>
      </c>
      <c r="J235" s="5">
        <v>7.5</v>
      </c>
    </row>
    <row r="236" spans="1:10">
      <c r="A236" s="4" t="s">
        <v>141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</row>
    <row r="237" spans="1:10">
      <c r="A237" s="4" t="s">
        <v>33</v>
      </c>
      <c r="B237" s="5">
        <v>0</v>
      </c>
      <c r="C237" s="5">
        <v>0</v>
      </c>
      <c r="D237" s="19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</row>
    <row r="238" spans="1:10">
      <c r="A238" s="4" t="s">
        <v>372</v>
      </c>
      <c r="B238" s="5">
        <v>0</v>
      </c>
      <c r="C238" s="5">
        <v>0</v>
      </c>
      <c r="D238" s="19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</row>
    <row r="239" spans="1:10">
      <c r="A239" s="4" t="s">
        <v>387</v>
      </c>
      <c r="B239" s="5">
        <v>0</v>
      </c>
      <c r="C239" s="5">
        <v>0</v>
      </c>
      <c r="D239" s="19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</row>
    <row r="240" spans="1:10">
      <c r="A240" s="4" t="s">
        <v>34</v>
      </c>
      <c r="B240" s="5">
        <v>0</v>
      </c>
      <c r="C240" s="5">
        <v>0</v>
      </c>
      <c r="D240" s="5">
        <v>0</v>
      </c>
      <c r="E240" s="5">
        <v>0</v>
      </c>
      <c r="F240" s="5">
        <v>1</v>
      </c>
      <c r="G240" s="5">
        <v>0</v>
      </c>
      <c r="H240" s="5">
        <v>0</v>
      </c>
      <c r="I240" s="5">
        <v>0</v>
      </c>
      <c r="J240" s="5">
        <v>1</v>
      </c>
    </row>
    <row r="241" spans="1:10">
      <c r="A241" s="4" t="s">
        <v>35</v>
      </c>
      <c r="B241" s="5">
        <v>1.5</v>
      </c>
      <c r="C241" s="5">
        <v>0</v>
      </c>
      <c r="D241" s="5">
        <v>5</v>
      </c>
      <c r="E241" s="5">
        <v>0</v>
      </c>
      <c r="F241" s="5">
        <v>1</v>
      </c>
      <c r="G241" s="5">
        <v>0</v>
      </c>
      <c r="H241" s="5">
        <v>0</v>
      </c>
      <c r="I241" s="5">
        <v>0</v>
      </c>
      <c r="J241" s="5">
        <v>7.5</v>
      </c>
    </row>
    <row r="242" spans="1:10">
      <c r="A242" s="4" t="s">
        <v>412</v>
      </c>
      <c r="B242" s="5">
        <v>0</v>
      </c>
      <c r="C242" s="5">
        <v>0</v>
      </c>
      <c r="D242" s="19">
        <v>0</v>
      </c>
      <c r="E242" s="5">
        <v>0</v>
      </c>
      <c r="F242" s="5">
        <v>1</v>
      </c>
      <c r="G242" s="5">
        <v>0</v>
      </c>
      <c r="H242" s="5">
        <v>0</v>
      </c>
      <c r="I242" s="5">
        <v>0</v>
      </c>
      <c r="J242" s="5">
        <v>1</v>
      </c>
    </row>
    <row r="243" spans="1:10">
      <c r="A243" s="4" t="s">
        <v>36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</row>
    <row r="244" spans="1:10">
      <c r="A244" s="4" t="s">
        <v>166</v>
      </c>
      <c r="B244" s="5">
        <v>0</v>
      </c>
      <c r="C244" s="5">
        <v>0</v>
      </c>
      <c r="D244" s="5">
        <v>4.5</v>
      </c>
      <c r="E244" s="5">
        <v>0</v>
      </c>
      <c r="F244" s="5">
        <v>1</v>
      </c>
      <c r="G244" s="5">
        <v>0</v>
      </c>
      <c r="H244" s="5">
        <v>0</v>
      </c>
      <c r="I244" s="5">
        <v>0</v>
      </c>
      <c r="J244" s="5">
        <v>5.5</v>
      </c>
    </row>
    <row r="245" spans="1:10">
      <c r="A245" s="4" t="s">
        <v>424</v>
      </c>
      <c r="B245" s="5">
        <v>0</v>
      </c>
      <c r="C245" s="5">
        <v>0</v>
      </c>
      <c r="D245" s="19">
        <v>0</v>
      </c>
      <c r="E245" s="5">
        <v>0</v>
      </c>
      <c r="F245" s="5">
        <v>1</v>
      </c>
      <c r="G245" s="5">
        <v>0</v>
      </c>
      <c r="H245" s="5">
        <v>0</v>
      </c>
      <c r="I245" s="5">
        <v>0</v>
      </c>
      <c r="J245" s="5">
        <v>1</v>
      </c>
    </row>
    <row r="246" spans="1:10">
      <c r="A246" s="4" t="s">
        <v>330</v>
      </c>
      <c r="B246" s="5">
        <v>0</v>
      </c>
      <c r="C246" s="5">
        <v>0</v>
      </c>
      <c r="D246" s="19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</row>
    <row r="247" spans="1:10">
      <c r="A247" s="4" t="s">
        <v>296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</row>
    <row r="248" spans="1:10">
      <c r="A248" s="4" t="s">
        <v>37</v>
      </c>
      <c r="B248" s="5">
        <v>0</v>
      </c>
      <c r="C248" s="5">
        <v>0</v>
      </c>
      <c r="D248" s="5">
        <v>0</v>
      </c>
      <c r="E248" s="5">
        <v>0</v>
      </c>
      <c r="F248" s="5">
        <v>1</v>
      </c>
      <c r="G248" s="5">
        <v>0</v>
      </c>
      <c r="H248" s="5">
        <v>0</v>
      </c>
      <c r="I248" s="5">
        <v>0</v>
      </c>
      <c r="J248" s="5">
        <v>1</v>
      </c>
    </row>
    <row r="249" spans="1:10">
      <c r="A249" s="4" t="s">
        <v>38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</row>
    <row r="250" spans="1:10">
      <c r="A250" s="4" t="s">
        <v>362</v>
      </c>
      <c r="B250" s="5">
        <v>0</v>
      </c>
      <c r="C250" s="5">
        <v>0</v>
      </c>
      <c r="D250" s="19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</row>
    <row r="251" spans="1:10">
      <c r="A251" s="4" t="s">
        <v>422</v>
      </c>
      <c r="B251" s="5">
        <v>0</v>
      </c>
      <c r="C251" s="5">
        <v>0</v>
      </c>
      <c r="D251" s="19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</row>
    <row r="252" spans="1:10">
      <c r="A252" s="4" t="s">
        <v>39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</row>
    <row r="253" spans="1:10">
      <c r="A253" s="4" t="s">
        <v>506</v>
      </c>
      <c r="B253" s="5">
        <v>0</v>
      </c>
      <c r="C253" s="5">
        <v>0</v>
      </c>
      <c r="D253" s="19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</row>
    <row r="254" spans="1:10">
      <c r="A254" s="4" t="s">
        <v>465</v>
      </c>
      <c r="B254" s="5">
        <v>0</v>
      </c>
      <c r="C254" s="5">
        <v>0</v>
      </c>
      <c r="D254" s="19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</row>
    <row r="255" spans="1:10">
      <c r="A255" s="4" t="s">
        <v>162</v>
      </c>
      <c r="B255" s="5">
        <v>0</v>
      </c>
      <c r="C255" s="5">
        <v>0</v>
      </c>
      <c r="D255" s="5">
        <v>1</v>
      </c>
      <c r="E255" s="5">
        <v>0</v>
      </c>
      <c r="F255" s="5">
        <v>1</v>
      </c>
      <c r="G255" s="5">
        <v>0</v>
      </c>
      <c r="H255" s="5">
        <v>0</v>
      </c>
      <c r="I255" s="5">
        <v>0</v>
      </c>
      <c r="J255" s="5">
        <v>2</v>
      </c>
    </row>
    <row r="256" spans="1:10">
      <c r="A256" s="4" t="s">
        <v>279</v>
      </c>
      <c r="B256" s="5">
        <v>0</v>
      </c>
      <c r="C256" s="5">
        <v>0</v>
      </c>
      <c r="D256" s="19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</row>
    <row r="257" spans="1:10">
      <c r="A257" s="4" t="s">
        <v>249</v>
      </c>
      <c r="B257" s="5">
        <v>0</v>
      </c>
      <c r="C257" s="5">
        <v>0</v>
      </c>
      <c r="D257" s="5">
        <v>0</v>
      </c>
      <c r="E257" s="5">
        <v>0</v>
      </c>
      <c r="F257" s="5">
        <v>1</v>
      </c>
      <c r="G257" s="5">
        <v>0</v>
      </c>
      <c r="H257" s="5">
        <v>0</v>
      </c>
      <c r="I257" s="5">
        <v>0</v>
      </c>
      <c r="J257" s="5">
        <v>1</v>
      </c>
    </row>
    <row r="258" spans="1:10">
      <c r="A258" s="4" t="s">
        <v>170</v>
      </c>
      <c r="B258" s="5">
        <v>0</v>
      </c>
      <c r="C258" s="5">
        <v>0</v>
      </c>
      <c r="D258" s="5">
        <v>0</v>
      </c>
      <c r="E258" s="5">
        <v>0</v>
      </c>
      <c r="F258" s="5">
        <v>1</v>
      </c>
      <c r="G258" s="5">
        <v>0</v>
      </c>
      <c r="H258" s="5">
        <v>0</v>
      </c>
      <c r="I258" s="5">
        <v>0</v>
      </c>
      <c r="J258" s="5">
        <v>1</v>
      </c>
    </row>
    <row r="259" spans="1:10">
      <c r="A259" s="4" t="s">
        <v>399</v>
      </c>
      <c r="B259" s="5">
        <v>0</v>
      </c>
      <c r="C259" s="5">
        <v>0</v>
      </c>
      <c r="D259" s="19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</row>
    <row r="260" spans="1:10">
      <c r="A260" s="4" t="s">
        <v>326</v>
      </c>
      <c r="B260" s="5">
        <v>0</v>
      </c>
      <c r="C260" s="5">
        <v>0</v>
      </c>
      <c r="D260" s="19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</row>
    <row r="261" spans="1:10">
      <c r="A261" s="4" t="s">
        <v>169</v>
      </c>
      <c r="B261" s="5">
        <v>0</v>
      </c>
      <c r="C261" s="5">
        <v>0</v>
      </c>
      <c r="D261" s="5">
        <v>0</v>
      </c>
      <c r="E261" s="5">
        <v>0</v>
      </c>
      <c r="F261" s="5">
        <v>1</v>
      </c>
      <c r="G261" s="5">
        <v>0</v>
      </c>
      <c r="H261" s="5">
        <v>0</v>
      </c>
      <c r="I261" s="5">
        <v>0</v>
      </c>
      <c r="J261" s="5">
        <v>1</v>
      </c>
    </row>
    <row r="262" spans="1:10">
      <c r="A262" s="4" t="s">
        <v>328</v>
      </c>
      <c r="B262" s="5">
        <v>0</v>
      </c>
      <c r="C262" s="5">
        <v>0</v>
      </c>
      <c r="D262" s="19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</row>
    <row r="263" spans="1:10">
      <c r="A263" s="4" t="s">
        <v>42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</row>
    <row r="264" spans="1:10">
      <c r="A264" s="4" t="s">
        <v>225</v>
      </c>
      <c r="B264" s="5">
        <v>0</v>
      </c>
      <c r="C264" s="5">
        <v>0</v>
      </c>
      <c r="D264" s="5">
        <v>1.5</v>
      </c>
      <c r="E264" s="5">
        <v>0</v>
      </c>
      <c r="F264" s="5">
        <v>1</v>
      </c>
      <c r="G264" s="5">
        <v>0</v>
      </c>
      <c r="H264" s="5">
        <v>0</v>
      </c>
      <c r="I264" s="5">
        <v>0</v>
      </c>
      <c r="J264" s="5">
        <v>2.5</v>
      </c>
    </row>
    <row r="265" spans="1:10">
      <c r="A265" s="4" t="s">
        <v>208</v>
      </c>
      <c r="B265" s="5">
        <v>0</v>
      </c>
      <c r="C265" s="5">
        <v>0</v>
      </c>
      <c r="D265" s="5">
        <v>0.5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0.5</v>
      </c>
    </row>
    <row r="266" spans="1:10">
      <c r="A266" s="4" t="s">
        <v>339</v>
      </c>
      <c r="B266" s="5">
        <v>0</v>
      </c>
      <c r="C266" s="5">
        <v>0</v>
      </c>
      <c r="D266" s="20">
        <v>0.5</v>
      </c>
      <c r="E266" s="5">
        <v>0</v>
      </c>
      <c r="F266" s="5">
        <v>1</v>
      </c>
      <c r="G266" s="5">
        <v>0</v>
      </c>
      <c r="H266" s="5">
        <v>0</v>
      </c>
      <c r="I266" s="5">
        <v>0</v>
      </c>
      <c r="J266" s="5">
        <v>1.5</v>
      </c>
    </row>
    <row r="267" spans="1:10">
      <c r="A267" s="4" t="s">
        <v>417</v>
      </c>
      <c r="B267" s="5">
        <v>0</v>
      </c>
      <c r="C267" s="5">
        <v>0</v>
      </c>
      <c r="D267" s="19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</row>
    <row r="268" spans="1:10">
      <c r="A268" s="4" t="s">
        <v>509</v>
      </c>
      <c r="B268" s="5">
        <v>0</v>
      </c>
      <c r="C268" s="5">
        <v>0</v>
      </c>
      <c r="D268" s="19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</row>
    <row r="269" spans="1:10">
      <c r="A269" s="4" t="s">
        <v>197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</row>
    <row r="270" spans="1:10">
      <c r="A270" s="4" t="s">
        <v>44</v>
      </c>
      <c r="B270" s="5">
        <v>0</v>
      </c>
      <c r="C270" s="5">
        <v>0</v>
      </c>
      <c r="D270" s="19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</row>
    <row r="271" spans="1:10">
      <c r="A271" s="4" t="s">
        <v>444</v>
      </c>
      <c r="B271" s="5">
        <v>0</v>
      </c>
      <c r="C271" s="5">
        <v>0</v>
      </c>
      <c r="D271" s="19">
        <v>0</v>
      </c>
      <c r="E271" s="5">
        <v>0</v>
      </c>
      <c r="F271" s="5">
        <v>1</v>
      </c>
      <c r="G271" s="5">
        <v>0</v>
      </c>
      <c r="H271" s="5">
        <v>0</v>
      </c>
      <c r="I271" s="5">
        <v>0</v>
      </c>
      <c r="J271" s="5">
        <v>1</v>
      </c>
    </row>
    <row r="272" spans="1:10">
      <c r="A272" s="4" t="s">
        <v>268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</row>
    <row r="273" spans="1:10">
      <c r="A273" s="4" t="s">
        <v>333</v>
      </c>
      <c r="B273" s="5">
        <v>0</v>
      </c>
      <c r="C273" s="5">
        <v>0</v>
      </c>
      <c r="D273" s="19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</row>
    <row r="274" spans="1:10">
      <c r="A274" s="4" t="s">
        <v>398</v>
      </c>
      <c r="B274" s="5">
        <v>0</v>
      </c>
      <c r="C274" s="5">
        <v>0</v>
      </c>
      <c r="D274" s="19">
        <v>0</v>
      </c>
      <c r="E274" s="5">
        <v>0</v>
      </c>
      <c r="F274" s="5">
        <v>1</v>
      </c>
      <c r="G274" s="5">
        <v>0</v>
      </c>
      <c r="H274" s="5">
        <v>0</v>
      </c>
      <c r="I274" s="5">
        <v>0</v>
      </c>
      <c r="J274" s="5">
        <v>1</v>
      </c>
    </row>
    <row r="275" spans="1:10">
      <c r="A275" s="4" t="s">
        <v>167</v>
      </c>
      <c r="B275" s="5">
        <v>0</v>
      </c>
      <c r="C275" s="5">
        <v>0</v>
      </c>
      <c r="D275" s="5">
        <v>1.5</v>
      </c>
      <c r="E275" s="5">
        <v>0</v>
      </c>
      <c r="F275" s="5">
        <v>1</v>
      </c>
      <c r="G275" s="5">
        <v>0</v>
      </c>
      <c r="H275" s="5">
        <v>0</v>
      </c>
      <c r="I275" s="5">
        <v>0</v>
      </c>
      <c r="J275" s="5">
        <v>2.5</v>
      </c>
    </row>
    <row r="276" spans="1:10">
      <c r="A276" s="4" t="s">
        <v>305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</row>
    <row r="277" spans="1:10">
      <c r="A277" s="4" t="s">
        <v>438</v>
      </c>
      <c r="B277" s="5">
        <v>0</v>
      </c>
      <c r="C277" s="5">
        <v>0</v>
      </c>
      <c r="D277" s="19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</row>
    <row r="278" spans="1:10">
      <c r="A278" s="23" t="s">
        <v>431</v>
      </c>
      <c r="B278" s="5">
        <v>0</v>
      </c>
      <c r="C278" s="5">
        <v>0</v>
      </c>
      <c r="D278" s="19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</row>
    <row r="279" spans="1:10">
      <c r="A279" s="4" t="s">
        <v>507</v>
      </c>
      <c r="B279" s="5">
        <v>0</v>
      </c>
      <c r="C279" s="5">
        <v>0</v>
      </c>
      <c r="D279" s="19">
        <v>0.5</v>
      </c>
      <c r="E279" s="5">
        <v>0</v>
      </c>
      <c r="F279" s="5">
        <v>1</v>
      </c>
      <c r="G279" s="5">
        <v>0</v>
      </c>
      <c r="H279" s="5">
        <v>0</v>
      </c>
      <c r="I279" s="5">
        <v>0</v>
      </c>
      <c r="J279" s="5">
        <v>1.5</v>
      </c>
    </row>
    <row r="280" spans="1:10" ht="12.75" customHeight="1">
      <c r="A280" s="4" t="s">
        <v>189</v>
      </c>
      <c r="B280" s="5">
        <v>3.5</v>
      </c>
      <c r="C280" s="5">
        <v>0</v>
      </c>
      <c r="D280" s="5">
        <v>0</v>
      </c>
      <c r="E280" s="5">
        <v>0</v>
      </c>
      <c r="F280" s="5">
        <v>1</v>
      </c>
      <c r="G280" s="5">
        <v>0</v>
      </c>
      <c r="H280" s="5">
        <v>0</v>
      </c>
      <c r="I280" s="5">
        <v>0</v>
      </c>
      <c r="J280" s="5">
        <v>4.5</v>
      </c>
    </row>
    <row r="281" spans="1:10">
      <c r="A281" s="4" t="s">
        <v>309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</row>
    <row r="282" spans="1:10">
      <c r="A282" s="4" t="s">
        <v>126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</row>
    <row r="283" spans="1:10">
      <c r="A283" s="4" t="s">
        <v>499</v>
      </c>
      <c r="B283" s="5">
        <v>0</v>
      </c>
      <c r="C283" s="5">
        <v>0</v>
      </c>
      <c r="D283" s="19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</row>
    <row r="284" spans="1:10">
      <c r="A284" s="4" t="s">
        <v>481</v>
      </c>
      <c r="B284" s="5">
        <v>0</v>
      </c>
      <c r="C284" s="5">
        <v>0</v>
      </c>
      <c r="D284" s="19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</row>
    <row r="285" spans="1:10">
      <c r="A285" s="4" t="s">
        <v>148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</row>
    <row r="286" spans="1:10">
      <c r="A286" s="4" t="s">
        <v>289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</row>
    <row r="287" spans="1:10">
      <c r="A287" s="4" t="s">
        <v>200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</row>
    <row r="288" spans="1:10">
      <c r="A288" s="4" t="s">
        <v>165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</row>
    <row r="289" spans="1:10">
      <c r="A289" s="4" t="s">
        <v>195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</row>
    <row r="290" spans="1:10">
      <c r="A290" s="4" t="s">
        <v>352</v>
      </c>
      <c r="B290" s="5">
        <v>2</v>
      </c>
      <c r="C290" s="5">
        <v>0</v>
      </c>
      <c r="D290" s="19">
        <v>5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7</v>
      </c>
    </row>
    <row r="291" spans="1:10">
      <c r="A291" s="4" t="s">
        <v>486</v>
      </c>
      <c r="B291" s="5">
        <v>0</v>
      </c>
      <c r="C291" s="5">
        <v>0</v>
      </c>
      <c r="D291" s="19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</row>
    <row r="292" spans="1:10">
      <c r="A292" s="4" t="s">
        <v>429</v>
      </c>
      <c r="B292" s="5">
        <v>0</v>
      </c>
      <c r="C292" s="5">
        <v>0</v>
      </c>
      <c r="D292" s="19">
        <v>0</v>
      </c>
      <c r="E292" s="5">
        <v>0</v>
      </c>
      <c r="F292" s="5">
        <v>1</v>
      </c>
      <c r="G292" s="5">
        <v>0</v>
      </c>
      <c r="H292" s="5">
        <v>0</v>
      </c>
      <c r="I292" s="5">
        <v>1</v>
      </c>
      <c r="J292" s="5">
        <v>2</v>
      </c>
    </row>
    <row r="293" spans="1:10" ht="22.5">
      <c r="A293" s="4" t="s">
        <v>511</v>
      </c>
      <c r="B293" s="5">
        <v>0</v>
      </c>
      <c r="C293" s="5">
        <v>0</v>
      </c>
      <c r="D293" s="19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</row>
    <row r="294" spans="1:10">
      <c r="A294" s="4" t="s">
        <v>298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1.5</v>
      </c>
    </row>
    <row r="295" spans="1:10">
      <c r="A295" s="4" t="s">
        <v>461</v>
      </c>
      <c r="B295" s="5">
        <v>0</v>
      </c>
      <c r="C295" s="5">
        <v>0</v>
      </c>
      <c r="D295" s="19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</row>
    <row r="296" spans="1:10">
      <c r="A296" s="4" t="s">
        <v>357</v>
      </c>
      <c r="B296" s="5">
        <v>0</v>
      </c>
      <c r="C296" s="5">
        <v>0</v>
      </c>
      <c r="D296" s="19">
        <v>0</v>
      </c>
      <c r="E296" s="5">
        <v>0</v>
      </c>
      <c r="F296" s="5">
        <v>1</v>
      </c>
      <c r="G296" s="5">
        <v>0</v>
      </c>
      <c r="H296" s="5">
        <v>0</v>
      </c>
      <c r="I296" s="5">
        <v>0</v>
      </c>
      <c r="J296" s="5">
        <v>1</v>
      </c>
    </row>
    <row r="297" spans="1:10">
      <c r="A297" s="4" t="s">
        <v>413</v>
      </c>
      <c r="B297" s="5">
        <v>0</v>
      </c>
      <c r="C297" s="5">
        <v>0</v>
      </c>
      <c r="D297" s="19">
        <v>1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</row>
    <row r="298" spans="1:10">
      <c r="A298" s="4" t="s">
        <v>147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</row>
    <row r="299" spans="1:10">
      <c r="A299" s="4" t="s">
        <v>153</v>
      </c>
      <c r="B299" s="5">
        <v>0</v>
      </c>
      <c r="C299" s="5">
        <v>1.8</v>
      </c>
      <c r="D299" s="5">
        <v>0</v>
      </c>
      <c r="E299" s="5">
        <v>0</v>
      </c>
      <c r="F299" s="5">
        <v>1</v>
      </c>
      <c r="G299" s="5">
        <v>0</v>
      </c>
      <c r="H299" s="5">
        <v>0</v>
      </c>
      <c r="I299" s="5">
        <v>0</v>
      </c>
      <c r="J299" s="5">
        <v>2.8</v>
      </c>
    </row>
    <row r="300" spans="1:10">
      <c r="A300" s="4" t="s">
        <v>337</v>
      </c>
      <c r="B300" s="5">
        <v>0</v>
      </c>
      <c r="C300" s="5">
        <v>0</v>
      </c>
      <c r="D300" s="20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</row>
    <row r="301" spans="1:10">
      <c r="A301" s="4" t="s">
        <v>46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</row>
    <row r="302" spans="1:10">
      <c r="A302" s="4" t="s">
        <v>383</v>
      </c>
      <c r="B302" s="5">
        <v>0</v>
      </c>
      <c r="C302" s="5">
        <v>0</v>
      </c>
      <c r="D302" s="19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</row>
    <row r="303" spans="1:10">
      <c r="A303" s="29" t="s">
        <v>47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</row>
    <row r="304" spans="1:10">
      <c r="A304" s="4" t="s">
        <v>264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</row>
    <row r="305" spans="1:10">
      <c r="A305" s="29" t="s">
        <v>471</v>
      </c>
      <c r="B305" s="5">
        <v>0</v>
      </c>
      <c r="C305" s="5">
        <v>0</v>
      </c>
      <c r="D305" s="19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</row>
    <row r="306" spans="1:10">
      <c r="A306" s="4" t="s">
        <v>49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</row>
    <row r="307" spans="1:10">
      <c r="A307" s="4" t="s">
        <v>505</v>
      </c>
      <c r="B307" s="5">
        <v>0</v>
      </c>
      <c r="C307" s="5">
        <v>0</v>
      </c>
      <c r="D307" s="19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</row>
    <row r="308" spans="1:10" ht="22.5">
      <c r="A308" s="4" t="s">
        <v>50</v>
      </c>
      <c r="B308" s="5">
        <v>0</v>
      </c>
      <c r="C308" s="5">
        <v>0</v>
      </c>
      <c r="D308" s="19">
        <v>0</v>
      </c>
      <c r="E308" s="5">
        <v>0</v>
      </c>
      <c r="F308" s="5">
        <v>1</v>
      </c>
      <c r="G308" s="5">
        <v>0</v>
      </c>
      <c r="H308" s="5">
        <v>0</v>
      </c>
      <c r="I308" s="5">
        <v>0</v>
      </c>
      <c r="J308" s="5">
        <v>1</v>
      </c>
    </row>
    <row r="309" spans="1:10">
      <c r="A309" s="4" t="s">
        <v>293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</row>
    <row r="310" spans="1:10">
      <c r="A310" s="4" t="s">
        <v>129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</row>
    <row r="311" spans="1:10">
      <c r="A311" s="4" t="s">
        <v>514</v>
      </c>
      <c r="B311" s="5">
        <v>0</v>
      </c>
      <c r="C311" s="5">
        <v>0</v>
      </c>
      <c r="D311" s="19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</row>
    <row r="312" spans="1:10">
      <c r="A312" s="4" t="s">
        <v>265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</row>
    <row r="313" spans="1:10">
      <c r="A313" s="4" t="s">
        <v>369</v>
      </c>
      <c r="B313" s="5">
        <v>0</v>
      </c>
      <c r="C313" s="5">
        <v>0</v>
      </c>
      <c r="D313" s="19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</row>
    <row r="314" spans="1:10">
      <c r="A314" s="4" t="s">
        <v>51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</row>
    <row r="315" spans="1:10">
      <c r="A315" s="4" t="s">
        <v>456</v>
      </c>
      <c r="B315" s="5">
        <v>0</v>
      </c>
      <c r="C315" s="5">
        <v>0</v>
      </c>
      <c r="D315" s="19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</row>
    <row r="316" spans="1:10">
      <c r="A316" s="4" t="s">
        <v>137</v>
      </c>
      <c r="B316" s="5">
        <v>0</v>
      </c>
      <c r="C316" s="5">
        <v>0</v>
      </c>
      <c r="D316" s="5">
        <v>0</v>
      </c>
      <c r="E316" s="5">
        <v>0</v>
      </c>
      <c r="F316" s="5">
        <v>1</v>
      </c>
      <c r="G316" s="5">
        <v>0</v>
      </c>
      <c r="H316" s="5">
        <v>0</v>
      </c>
      <c r="I316" s="5">
        <v>0</v>
      </c>
      <c r="J316" s="5">
        <v>1</v>
      </c>
    </row>
    <row r="317" spans="1:10">
      <c r="A317" s="4" t="s">
        <v>52</v>
      </c>
      <c r="B317" s="5">
        <v>0</v>
      </c>
      <c r="C317" s="5">
        <v>0</v>
      </c>
      <c r="D317" s="19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</row>
    <row r="318" spans="1:10">
      <c r="A318" s="4" t="s">
        <v>338</v>
      </c>
      <c r="B318" s="5">
        <v>0</v>
      </c>
      <c r="C318" s="5">
        <v>0</v>
      </c>
      <c r="D318" s="20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</row>
    <row r="319" spans="1:10">
      <c r="A319" s="4" t="s">
        <v>282</v>
      </c>
      <c r="B319" s="5">
        <v>0</v>
      </c>
      <c r="C319" s="5">
        <v>0</v>
      </c>
      <c r="D319" s="19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</row>
    <row r="320" spans="1:10">
      <c r="A320" s="4" t="s">
        <v>150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</row>
    <row r="321" spans="1:10" ht="26.25" customHeight="1">
      <c r="A321" s="4" t="s">
        <v>395</v>
      </c>
      <c r="B321" s="5">
        <v>0</v>
      </c>
      <c r="C321" s="5">
        <v>0</v>
      </c>
      <c r="D321" s="19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</row>
    <row r="322" spans="1:10">
      <c r="A322" s="4" t="s">
        <v>230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</row>
    <row r="323" spans="1:10">
      <c r="A323" s="4" t="s">
        <v>489</v>
      </c>
      <c r="B323" s="5">
        <v>0</v>
      </c>
      <c r="C323" s="5">
        <v>0</v>
      </c>
      <c r="D323" s="19">
        <v>0.5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0.5</v>
      </c>
    </row>
    <row r="324" spans="1:10">
      <c r="A324" s="4" t="s">
        <v>53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</row>
    <row r="325" spans="1:10">
      <c r="A325" s="4" t="s">
        <v>454</v>
      </c>
      <c r="B325" s="5">
        <v>0</v>
      </c>
      <c r="C325" s="5">
        <v>0</v>
      </c>
      <c r="D325" s="19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</row>
    <row r="326" spans="1:10">
      <c r="A326" s="4" t="s">
        <v>349</v>
      </c>
      <c r="B326" s="5">
        <v>2.5</v>
      </c>
      <c r="C326" s="5">
        <v>0</v>
      </c>
      <c r="D326" s="19">
        <v>5.5</v>
      </c>
      <c r="E326" s="5">
        <v>0</v>
      </c>
      <c r="F326" s="5">
        <v>1</v>
      </c>
      <c r="G326" s="5">
        <v>0</v>
      </c>
      <c r="H326" s="5">
        <v>0</v>
      </c>
      <c r="I326" s="5">
        <v>0</v>
      </c>
      <c r="J326" s="5">
        <v>9</v>
      </c>
    </row>
    <row r="327" spans="1:10">
      <c r="A327" s="4" t="s">
        <v>250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</row>
    <row r="328" spans="1:10">
      <c r="A328" s="4" t="s">
        <v>363</v>
      </c>
      <c r="B328" s="5">
        <v>0</v>
      </c>
      <c r="C328" s="5">
        <v>0</v>
      </c>
      <c r="D328" s="19"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0</v>
      </c>
    </row>
    <row r="329" spans="1:10">
      <c r="A329" s="4" t="s">
        <v>401</v>
      </c>
      <c r="B329" s="5">
        <v>0</v>
      </c>
      <c r="C329" s="5">
        <v>0</v>
      </c>
      <c r="D329" s="19"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</row>
    <row r="330" spans="1:10">
      <c r="A330" s="4" t="s">
        <v>218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</row>
    <row r="331" spans="1:10" ht="21.75" customHeight="1">
      <c r="A331" s="4" t="s">
        <v>347</v>
      </c>
      <c r="B331" s="5">
        <v>0</v>
      </c>
      <c r="C331" s="5">
        <v>0</v>
      </c>
      <c r="D331" s="19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</row>
    <row r="332" spans="1:10">
      <c r="A332" s="4" t="s">
        <v>201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</row>
    <row r="333" spans="1:10">
      <c r="A333" s="4" t="s">
        <v>235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</row>
    <row r="334" spans="1:10">
      <c r="A334" s="4" t="s">
        <v>350</v>
      </c>
      <c r="B334" s="5">
        <v>0</v>
      </c>
      <c r="C334" s="5">
        <v>0</v>
      </c>
      <c r="D334" s="19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</row>
    <row r="335" spans="1:10">
      <c r="A335" s="4" t="s">
        <v>55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</row>
    <row r="336" spans="1:10">
      <c r="A336" s="4" t="s">
        <v>310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</row>
    <row r="337" spans="1:10">
      <c r="A337" s="4" t="s">
        <v>361</v>
      </c>
      <c r="B337" s="5">
        <v>0</v>
      </c>
      <c r="C337" s="5">
        <v>0</v>
      </c>
      <c r="D337" s="19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</row>
    <row r="338" spans="1:10">
      <c r="A338" s="4" t="s">
        <v>178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</row>
    <row r="339" spans="1:10">
      <c r="A339" s="4" t="s">
        <v>435</v>
      </c>
      <c r="B339" s="5">
        <v>0</v>
      </c>
      <c r="C339" s="5">
        <v>0</v>
      </c>
      <c r="D339" s="19">
        <v>0</v>
      </c>
      <c r="E339" s="5">
        <v>0</v>
      </c>
      <c r="F339" s="5">
        <v>1</v>
      </c>
      <c r="G339" s="5">
        <v>0</v>
      </c>
      <c r="H339" s="5">
        <v>0</v>
      </c>
      <c r="I339" s="5">
        <v>0</v>
      </c>
      <c r="J339" s="5">
        <v>1</v>
      </c>
    </row>
    <row r="340" spans="1:10">
      <c r="A340" s="4" t="s">
        <v>411</v>
      </c>
      <c r="B340" s="5">
        <v>0</v>
      </c>
      <c r="C340" s="5">
        <v>0</v>
      </c>
      <c r="D340" s="19">
        <v>1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1</v>
      </c>
    </row>
    <row r="341" spans="1:10">
      <c r="A341" s="30" t="s">
        <v>145</v>
      </c>
      <c r="B341" s="5">
        <v>0</v>
      </c>
      <c r="C341" s="5">
        <v>0</v>
      </c>
      <c r="D341" s="5">
        <v>0</v>
      </c>
      <c r="E341" s="5">
        <v>0</v>
      </c>
      <c r="F341" s="5">
        <v>1</v>
      </c>
      <c r="G341" s="5">
        <v>0</v>
      </c>
      <c r="H341" s="5">
        <v>0</v>
      </c>
      <c r="I341" s="5">
        <v>0</v>
      </c>
      <c r="J341" s="5">
        <v>1</v>
      </c>
    </row>
    <row r="342" spans="1:10" ht="22.5">
      <c r="A342" s="4" t="s">
        <v>516</v>
      </c>
      <c r="B342" s="5">
        <v>0</v>
      </c>
      <c r="C342" s="5">
        <v>0</v>
      </c>
      <c r="D342" s="19">
        <v>1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1</v>
      </c>
    </row>
    <row r="343" spans="1:10">
      <c r="A343" s="4" t="s">
        <v>425</v>
      </c>
      <c r="B343" s="5">
        <v>0</v>
      </c>
      <c r="C343" s="5">
        <v>0</v>
      </c>
      <c r="D343" s="19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</row>
    <row r="344" spans="1:10">
      <c r="A344" s="4" t="s">
        <v>373</v>
      </c>
      <c r="B344" s="5">
        <v>0</v>
      </c>
      <c r="C344" s="5">
        <v>0</v>
      </c>
      <c r="D344" s="19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</row>
    <row r="345" spans="1:10">
      <c r="A345" s="4" t="s">
        <v>304</v>
      </c>
      <c r="B345" s="5">
        <v>0</v>
      </c>
      <c r="C345" s="5">
        <v>0</v>
      </c>
      <c r="D345" s="5">
        <v>1</v>
      </c>
      <c r="E345" s="5">
        <v>0</v>
      </c>
      <c r="F345" s="5">
        <v>1</v>
      </c>
      <c r="G345" s="5">
        <v>0</v>
      </c>
      <c r="H345" s="5">
        <v>0</v>
      </c>
      <c r="I345" s="5">
        <v>0</v>
      </c>
      <c r="J345" s="5">
        <v>2</v>
      </c>
    </row>
    <row r="346" spans="1:10">
      <c r="A346" s="4" t="s">
        <v>276</v>
      </c>
      <c r="B346" s="5">
        <v>0</v>
      </c>
      <c r="C346" s="5">
        <v>0</v>
      </c>
      <c r="D346" s="19">
        <v>0</v>
      </c>
      <c r="E346" s="5">
        <v>0</v>
      </c>
      <c r="F346" s="5">
        <v>1</v>
      </c>
      <c r="G346" s="5">
        <v>0</v>
      </c>
      <c r="H346" s="5">
        <v>0</v>
      </c>
      <c r="I346" s="5">
        <v>0</v>
      </c>
      <c r="J346" s="5">
        <v>0</v>
      </c>
    </row>
    <row r="347" spans="1:10">
      <c r="A347" s="4" t="s">
        <v>158</v>
      </c>
      <c r="B347" s="5">
        <v>0</v>
      </c>
      <c r="C347" s="5">
        <v>0</v>
      </c>
      <c r="D347" s="5">
        <v>2</v>
      </c>
      <c r="E347" s="5">
        <v>0</v>
      </c>
      <c r="F347" s="5">
        <v>1</v>
      </c>
      <c r="G347" s="5">
        <v>0</v>
      </c>
      <c r="H347" s="5">
        <v>0</v>
      </c>
      <c r="I347" s="5">
        <v>0</v>
      </c>
      <c r="J347" s="5">
        <v>3</v>
      </c>
    </row>
    <row r="348" spans="1:10">
      <c r="A348" s="4" t="s">
        <v>498</v>
      </c>
      <c r="B348" s="5">
        <v>0</v>
      </c>
      <c r="C348" s="5">
        <v>0</v>
      </c>
      <c r="D348" s="19">
        <v>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</row>
    <row r="349" spans="1:10">
      <c r="A349" s="4" t="s">
        <v>263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</row>
    <row r="350" spans="1:10">
      <c r="A350" s="4" t="s">
        <v>396</v>
      </c>
      <c r="B350" s="5">
        <v>0</v>
      </c>
      <c r="C350" s="5">
        <v>0</v>
      </c>
      <c r="D350" s="19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</row>
    <row r="351" spans="1:10">
      <c r="A351" s="4" t="s">
        <v>441</v>
      </c>
      <c r="B351" s="5">
        <v>0</v>
      </c>
      <c r="C351" s="5">
        <v>0</v>
      </c>
      <c r="D351" s="19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</row>
    <row r="352" spans="1:10">
      <c r="A352" s="4" t="s">
        <v>57</v>
      </c>
      <c r="B352" s="5">
        <v>0</v>
      </c>
      <c r="C352" s="5">
        <v>0.4</v>
      </c>
      <c r="D352" s="5">
        <v>0</v>
      </c>
      <c r="E352" s="5">
        <v>0</v>
      </c>
      <c r="F352" s="5">
        <v>1</v>
      </c>
      <c r="G352" s="5">
        <v>0</v>
      </c>
      <c r="H352" s="5">
        <v>0</v>
      </c>
      <c r="I352" s="5">
        <v>0</v>
      </c>
      <c r="J352" s="5">
        <v>1.4</v>
      </c>
    </row>
    <row r="353" spans="1:10">
      <c r="A353" s="4" t="s">
        <v>474</v>
      </c>
      <c r="B353" s="5">
        <v>0</v>
      </c>
      <c r="C353" s="5">
        <v>0</v>
      </c>
      <c r="D353" s="19">
        <v>0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</row>
    <row r="354" spans="1:10">
      <c r="A354" s="4" t="s">
        <v>390</v>
      </c>
      <c r="B354" s="5">
        <v>0</v>
      </c>
      <c r="C354" s="5">
        <v>0</v>
      </c>
      <c r="D354" s="19">
        <v>0</v>
      </c>
      <c r="E354" s="5">
        <v>0</v>
      </c>
      <c r="F354" s="5">
        <v>1</v>
      </c>
      <c r="G354" s="5">
        <v>0</v>
      </c>
      <c r="H354" s="5">
        <v>0</v>
      </c>
      <c r="I354" s="5">
        <v>0</v>
      </c>
      <c r="J354" s="5">
        <v>1</v>
      </c>
    </row>
    <row r="355" spans="1:10">
      <c r="A355" s="4" t="s">
        <v>518</v>
      </c>
      <c r="B355" s="5">
        <v>0</v>
      </c>
      <c r="C355" s="5">
        <v>0</v>
      </c>
      <c r="D355" s="19">
        <v>3.5</v>
      </c>
      <c r="E355" s="5">
        <v>0</v>
      </c>
      <c r="F355" s="5">
        <v>1</v>
      </c>
      <c r="G355" s="5">
        <v>0</v>
      </c>
      <c r="H355" s="5">
        <v>0</v>
      </c>
      <c r="I355" s="5">
        <v>1</v>
      </c>
      <c r="J355" s="5">
        <v>5.5</v>
      </c>
    </row>
    <row r="356" spans="1:10">
      <c r="A356" s="4" t="s">
        <v>360</v>
      </c>
      <c r="B356" s="5">
        <v>0</v>
      </c>
      <c r="C356" s="5">
        <v>0</v>
      </c>
      <c r="D356" s="19"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</row>
    <row r="357" spans="1:10">
      <c r="A357" s="4" t="s">
        <v>134</v>
      </c>
      <c r="B357" s="5">
        <v>0</v>
      </c>
      <c r="C357" s="5">
        <v>0</v>
      </c>
      <c r="D357" s="5">
        <v>1.5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1.5</v>
      </c>
    </row>
    <row r="358" spans="1:10">
      <c r="A358" s="4" t="s">
        <v>58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</row>
    <row r="359" spans="1:10">
      <c r="A359" s="4" t="s">
        <v>188</v>
      </c>
      <c r="B359" s="5">
        <v>0</v>
      </c>
      <c r="C359" s="5">
        <v>0</v>
      </c>
      <c r="D359" s="5">
        <v>0</v>
      </c>
      <c r="E359" s="5">
        <v>0</v>
      </c>
      <c r="F359" s="5">
        <v>1</v>
      </c>
      <c r="G359" s="5">
        <v>0</v>
      </c>
      <c r="H359" s="5">
        <v>0</v>
      </c>
      <c r="I359" s="5">
        <v>0</v>
      </c>
      <c r="J359" s="5">
        <v>1</v>
      </c>
    </row>
    <row r="360" spans="1:10">
      <c r="A360" s="4" t="s">
        <v>206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  <c r="G360" s="5">
        <v>0</v>
      </c>
      <c r="H360" s="5">
        <v>0</v>
      </c>
      <c r="I360" s="5">
        <v>0</v>
      </c>
      <c r="J360" s="5">
        <v>0</v>
      </c>
    </row>
    <row r="361" spans="1:10">
      <c r="A361" s="4" t="s">
        <v>202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</row>
    <row r="362" spans="1:10">
      <c r="A362" s="4" t="s">
        <v>353</v>
      </c>
      <c r="B362" s="5">
        <v>0</v>
      </c>
      <c r="C362" s="5">
        <v>0</v>
      </c>
      <c r="D362" s="19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</row>
    <row r="363" spans="1:10">
      <c r="A363" s="4" t="s">
        <v>173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</row>
    <row r="364" spans="1:10">
      <c r="A364" s="4" t="s">
        <v>217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</row>
    <row r="365" spans="1:10" ht="22.5">
      <c r="A365" s="4" t="s">
        <v>138</v>
      </c>
      <c r="B365" s="5">
        <v>2</v>
      </c>
      <c r="C365" s="5">
        <v>0.2</v>
      </c>
      <c r="D365" s="5">
        <v>0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2.2000000000000002</v>
      </c>
    </row>
    <row r="366" spans="1:10">
      <c r="A366" s="4" t="s">
        <v>376</v>
      </c>
      <c r="B366" s="5">
        <v>0</v>
      </c>
      <c r="C366" s="5">
        <v>0</v>
      </c>
      <c r="D366" s="19">
        <v>0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</row>
    <row r="367" spans="1:10">
      <c r="A367" s="4" t="s">
        <v>420</v>
      </c>
      <c r="B367" s="5">
        <v>0</v>
      </c>
      <c r="C367" s="5">
        <v>0</v>
      </c>
      <c r="D367" s="19">
        <v>0</v>
      </c>
      <c r="E367" s="5">
        <v>0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</row>
    <row r="368" spans="1:10">
      <c r="A368" s="4" t="s">
        <v>253</v>
      </c>
      <c r="B368" s="5">
        <v>1.5</v>
      </c>
      <c r="C368" s="5">
        <v>0</v>
      </c>
      <c r="D368" s="5">
        <v>9</v>
      </c>
      <c r="E368" s="5">
        <v>0</v>
      </c>
      <c r="F368" s="5">
        <v>1</v>
      </c>
      <c r="G368" s="5">
        <v>0</v>
      </c>
      <c r="H368" s="5">
        <v>0</v>
      </c>
      <c r="I368" s="5">
        <v>1</v>
      </c>
      <c r="J368" s="5">
        <v>10</v>
      </c>
    </row>
    <row r="369" spans="1:10">
      <c r="A369" s="4" t="s">
        <v>364</v>
      </c>
      <c r="B369" s="5">
        <v>0</v>
      </c>
      <c r="C369" s="5">
        <v>0</v>
      </c>
      <c r="D369" s="19">
        <v>0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</row>
    <row r="370" spans="1:10">
      <c r="A370" s="4" t="s">
        <v>496</v>
      </c>
      <c r="B370" s="5">
        <v>0</v>
      </c>
      <c r="C370" s="5">
        <v>0</v>
      </c>
      <c r="D370" s="19">
        <v>0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</row>
    <row r="371" spans="1:10">
      <c r="A371" s="4" t="s">
        <v>274</v>
      </c>
      <c r="B371" s="5">
        <v>2</v>
      </c>
      <c r="C371" s="5">
        <v>0</v>
      </c>
      <c r="D371" s="5">
        <v>1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3</v>
      </c>
    </row>
    <row r="372" spans="1:10">
      <c r="A372" s="4" t="s">
        <v>311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</row>
    <row r="373" spans="1:10">
      <c r="A373" s="4" t="s">
        <v>212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  <c r="G373" s="5">
        <v>0</v>
      </c>
      <c r="H373" s="5">
        <v>0</v>
      </c>
      <c r="I373" s="5">
        <v>0</v>
      </c>
      <c r="J373" s="5">
        <v>0</v>
      </c>
    </row>
    <row r="374" spans="1:10">
      <c r="A374" s="4" t="s">
        <v>343</v>
      </c>
      <c r="B374" s="5">
        <v>0</v>
      </c>
      <c r="C374" s="5">
        <v>0</v>
      </c>
      <c r="D374" s="19">
        <v>0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</row>
    <row r="375" spans="1:10">
      <c r="A375" s="4" t="s">
        <v>324</v>
      </c>
      <c r="B375" s="5">
        <v>0</v>
      </c>
      <c r="C375" s="5">
        <v>0</v>
      </c>
      <c r="D375" s="19"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</row>
    <row r="376" spans="1:10">
      <c r="A376" s="4" t="s">
        <v>440</v>
      </c>
      <c r="B376" s="5">
        <v>0</v>
      </c>
      <c r="C376" s="5">
        <v>0</v>
      </c>
      <c r="D376" s="19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</row>
    <row r="377" spans="1:10">
      <c r="A377" s="4" t="s">
        <v>228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</row>
    <row r="378" spans="1:10">
      <c r="A378" s="4" t="s">
        <v>60</v>
      </c>
      <c r="B378" s="5">
        <v>0</v>
      </c>
      <c r="C378" s="5">
        <v>0</v>
      </c>
      <c r="D378" s="19">
        <v>0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</row>
    <row r="379" spans="1:10">
      <c r="A379" s="4" t="s">
        <v>278</v>
      </c>
      <c r="B379" s="5">
        <v>0</v>
      </c>
      <c r="C379" s="5">
        <v>2</v>
      </c>
      <c r="D379" s="19">
        <v>0.5</v>
      </c>
      <c r="E379" s="5">
        <v>0</v>
      </c>
      <c r="F379" s="5">
        <v>0</v>
      </c>
      <c r="G379" s="5">
        <v>0</v>
      </c>
      <c r="H379" s="5">
        <v>0</v>
      </c>
      <c r="I379" s="5">
        <v>0</v>
      </c>
      <c r="J379" s="5">
        <v>0.5</v>
      </c>
    </row>
    <row r="380" spans="1:10">
      <c r="A380" s="4" t="s">
        <v>430</v>
      </c>
      <c r="B380" s="5">
        <v>0</v>
      </c>
      <c r="C380" s="5">
        <v>0</v>
      </c>
      <c r="D380" s="19">
        <v>0</v>
      </c>
      <c r="E380" s="5">
        <v>0</v>
      </c>
      <c r="F380" s="5">
        <v>0</v>
      </c>
      <c r="G380" s="5">
        <v>0</v>
      </c>
      <c r="H380" s="5">
        <v>0</v>
      </c>
      <c r="I380" s="5">
        <v>0</v>
      </c>
      <c r="J380" s="5">
        <v>0</v>
      </c>
    </row>
    <row r="381" spans="1:10">
      <c r="A381" s="4" t="s">
        <v>503</v>
      </c>
      <c r="B381" s="5">
        <v>0</v>
      </c>
      <c r="C381" s="5">
        <v>0</v>
      </c>
      <c r="D381" s="19">
        <v>0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0</v>
      </c>
    </row>
    <row r="382" spans="1:10">
      <c r="A382" s="4" t="s">
        <v>271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</row>
    <row r="383" spans="1:10">
      <c r="A383" s="4" t="s">
        <v>238</v>
      </c>
      <c r="B383" s="5">
        <v>0.2</v>
      </c>
      <c r="C383" s="5">
        <v>0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0.2</v>
      </c>
    </row>
    <row r="384" spans="1:10">
      <c r="A384" s="4" t="s">
        <v>322</v>
      </c>
      <c r="B384" s="5">
        <v>0</v>
      </c>
      <c r="C384" s="5">
        <v>0</v>
      </c>
      <c r="D384" s="19">
        <v>0</v>
      </c>
      <c r="E384" s="5">
        <v>0</v>
      </c>
      <c r="F384" s="5">
        <v>1</v>
      </c>
      <c r="G384" s="5">
        <v>0</v>
      </c>
      <c r="H384" s="5">
        <v>0</v>
      </c>
      <c r="I384" s="5">
        <v>0</v>
      </c>
      <c r="J384" s="5">
        <v>1</v>
      </c>
    </row>
    <row r="385" spans="1:10">
      <c r="A385" s="4" t="s">
        <v>497</v>
      </c>
      <c r="B385" s="5">
        <v>0</v>
      </c>
      <c r="C385" s="5">
        <v>0</v>
      </c>
      <c r="D385" s="19">
        <v>0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5">
        <v>0</v>
      </c>
    </row>
    <row r="386" spans="1:10">
      <c r="A386" s="4" t="s">
        <v>356</v>
      </c>
      <c r="B386" s="5">
        <v>0</v>
      </c>
      <c r="C386" s="5">
        <v>0</v>
      </c>
      <c r="D386" s="19">
        <v>0</v>
      </c>
      <c r="E386" s="5">
        <v>0</v>
      </c>
      <c r="F386" s="5">
        <v>1</v>
      </c>
      <c r="G386" s="5">
        <v>0</v>
      </c>
      <c r="H386" s="5">
        <v>0</v>
      </c>
      <c r="I386" s="5">
        <v>0</v>
      </c>
      <c r="J386" s="5">
        <v>1</v>
      </c>
    </row>
    <row r="387" spans="1:10">
      <c r="A387" s="4" t="s">
        <v>61</v>
      </c>
      <c r="B387" s="5">
        <v>0</v>
      </c>
      <c r="C387" s="5">
        <v>0.4</v>
      </c>
      <c r="D387" s="19">
        <v>0</v>
      </c>
      <c r="E387" s="5">
        <v>0</v>
      </c>
      <c r="F387" s="5">
        <v>1</v>
      </c>
      <c r="G387" s="5">
        <v>0</v>
      </c>
      <c r="H387" s="5">
        <v>0</v>
      </c>
      <c r="I387" s="5">
        <v>0</v>
      </c>
      <c r="J387" s="5">
        <v>1.4</v>
      </c>
    </row>
    <row r="388" spans="1:10">
      <c r="A388" s="4" t="s">
        <v>139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</row>
    <row r="389" spans="1:10">
      <c r="A389" s="4" t="s">
        <v>378</v>
      </c>
      <c r="B389" s="5">
        <v>0</v>
      </c>
      <c r="C389" s="5">
        <v>0</v>
      </c>
      <c r="D389" s="19">
        <v>0</v>
      </c>
      <c r="E389" s="5">
        <v>0</v>
      </c>
      <c r="F389" s="5">
        <v>1</v>
      </c>
      <c r="G389" s="5">
        <v>0</v>
      </c>
      <c r="H389" s="5">
        <v>0</v>
      </c>
      <c r="I389" s="5">
        <v>0</v>
      </c>
      <c r="J389" s="5">
        <v>1</v>
      </c>
    </row>
    <row r="390" spans="1:10">
      <c r="A390" s="4" t="s">
        <v>205</v>
      </c>
      <c r="B390" s="5">
        <v>0</v>
      </c>
      <c r="C390" s="5">
        <v>0</v>
      </c>
      <c r="D390" s="5">
        <v>1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1</v>
      </c>
    </row>
    <row r="391" spans="1:10" ht="22.5">
      <c r="A391" s="4" t="s">
        <v>63</v>
      </c>
      <c r="B391" s="5">
        <v>2</v>
      </c>
      <c r="C391" s="5">
        <v>0</v>
      </c>
      <c r="D391" s="5">
        <v>0</v>
      </c>
      <c r="E391" s="5">
        <v>0</v>
      </c>
      <c r="F391" s="5">
        <v>0</v>
      </c>
      <c r="G391" s="5">
        <v>1</v>
      </c>
      <c r="H391" s="5">
        <v>0</v>
      </c>
      <c r="I391" s="5">
        <v>0</v>
      </c>
      <c r="J391" s="5">
        <v>2</v>
      </c>
    </row>
    <row r="392" spans="1:10">
      <c r="A392" s="4" t="s">
        <v>194</v>
      </c>
      <c r="B392" s="5">
        <v>0</v>
      </c>
      <c r="C392" s="5">
        <v>0</v>
      </c>
      <c r="D392" s="5">
        <v>1.5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  <c r="J392" s="5">
        <v>1.5</v>
      </c>
    </row>
    <row r="393" spans="1:10">
      <c r="A393" s="4" t="s">
        <v>410</v>
      </c>
      <c r="B393" s="5">
        <v>0</v>
      </c>
      <c r="C393" s="5">
        <v>0</v>
      </c>
      <c r="D393" s="19">
        <v>0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  <c r="J393" s="5">
        <v>0</v>
      </c>
    </row>
    <row r="394" spans="1:10">
      <c r="A394" s="4" t="s">
        <v>241</v>
      </c>
      <c r="B394" s="5">
        <v>1</v>
      </c>
      <c r="C394" s="5">
        <v>0</v>
      </c>
      <c r="D394" s="5">
        <v>0</v>
      </c>
      <c r="E394" s="5">
        <v>0</v>
      </c>
      <c r="F394" s="5">
        <v>1</v>
      </c>
      <c r="G394" s="5">
        <v>0</v>
      </c>
      <c r="H394" s="5">
        <v>0</v>
      </c>
      <c r="I394" s="5">
        <v>0</v>
      </c>
      <c r="J394" s="5">
        <v>2</v>
      </c>
    </row>
    <row r="395" spans="1:10">
      <c r="A395" s="4" t="s">
        <v>232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J395" s="5">
        <v>0</v>
      </c>
    </row>
    <row r="396" spans="1:10">
      <c r="A396" s="4" t="s">
        <v>239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0</v>
      </c>
    </row>
    <row r="397" spans="1:10">
      <c r="A397" s="4" t="s">
        <v>402</v>
      </c>
      <c r="B397" s="5">
        <v>0</v>
      </c>
      <c r="C397" s="5">
        <v>0</v>
      </c>
      <c r="D397" s="19"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</row>
    <row r="398" spans="1:10">
      <c r="A398" s="4" t="s">
        <v>222</v>
      </c>
      <c r="B398" s="5">
        <v>0</v>
      </c>
      <c r="C398" s="5">
        <v>0.2</v>
      </c>
      <c r="D398" s="5">
        <v>1.5</v>
      </c>
      <c r="E398" s="5">
        <v>0</v>
      </c>
      <c r="F398" s="5">
        <v>1</v>
      </c>
      <c r="G398" s="5">
        <v>0</v>
      </c>
      <c r="H398" s="5">
        <v>0</v>
      </c>
      <c r="I398" s="5">
        <v>0</v>
      </c>
      <c r="J398" s="5">
        <v>2.7</v>
      </c>
    </row>
    <row r="399" spans="1:10">
      <c r="A399" s="4" t="s">
        <v>367</v>
      </c>
      <c r="B399" s="5">
        <v>0</v>
      </c>
      <c r="C399" s="5">
        <v>0</v>
      </c>
      <c r="D399" s="19">
        <v>0</v>
      </c>
      <c r="E399" s="5">
        <v>0</v>
      </c>
      <c r="F399" s="5">
        <v>0</v>
      </c>
      <c r="G399" s="5">
        <v>0</v>
      </c>
      <c r="H399" s="5">
        <v>0</v>
      </c>
      <c r="I399" s="5">
        <v>0</v>
      </c>
      <c r="J399" s="5">
        <v>0</v>
      </c>
    </row>
    <row r="400" spans="1:10">
      <c r="A400" s="4" t="s">
        <v>334</v>
      </c>
      <c r="B400" s="5">
        <v>0</v>
      </c>
      <c r="C400" s="5">
        <v>0</v>
      </c>
      <c r="D400" s="20">
        <v>0</v>
      </c>
      <c r="E400" s="5">
        <v>0</v>
      </c>
      <c r="F400" s="5">
        <v>0</v>
      </c>
      <c r="G400" s="5">
        <v>0</v>
      </c>
      <c r="H400" s="5">
        <v>0</v>
      </c>
      <c r="I400" s="5">
        <v>0</v>
      </c>
      <c r="J400" s="5">
        <v>0</v>
      </c>
    </row>
    <row r="401" spans="1:10">
      <c r="A401" s="4" t="s">
        <v>452</v>
      </c>
      <c r="B401" s="5">
        <v>0</v>
      </c>
      <c r="C401" s="5">
        <v>0</v>
      </c>
      <c r="D401" s="19">
        <v>0</v>
      </c>
      <c r="E401" s="5">
        <v>0</v>
      </c>
      <c r="F401" s="5">
        <v>0</v>
      </c>
      <c r="G401" s="5">
        <v>0</v>
      </c>
      <c r="H401" s="5">
        <v>0</v>
      </c>
      <c r="I401" s="5">
        <v>0</v>
      </c>
      <c r="J401" s="5">
        <v>0</v>
      </c>
    </row>
    <row r="402" spans="1:10">
      <c r="A402" s="4" t="s">
        <v>487</v>
      </c>
      <c r="B402" s="5">
        <v>0</v>
      </c>
      <c r="C402" s="5">
        <v>0</v>
      </c>
      <c r="D402" s="20">
        <v>0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</row>
    <row r="403" spans="1:10">
      <c r="A403" s="4" t="s">
        <v>432</v>
      </c>
      <c r="B403" s="5">
        <v>0</v>
      </c>
      <c r="C403" s="5">
        <v>0</v>
      </c>
      <c r="D403" s="19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</row>
    <row r="404" spans="1:10">
      <c r="A404" s="4" t="s">
        <v>346</v>
      </c>
      <c r="B404" s="5">
        <v>0</v>
      </c>
      <c r="C404" s="5">
        <v>0</v>
      </c>
      <c r="D404" s="19">
        <v>0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</row>
    <row r="405" spans="1:10">
      <c r="A405" s="4" t="s">
        <v>132</v>
      </c>
      <c r="B405" s="5">
        <v>0</v>
      </c>
      <c r="C405" s="5">
        <v>0</v>
      </c>
      <c r="D405" s="5">
        <v>0</v>
      </c>
      <c r="E405" s="5">
        <v>0</v>
      </c>
      <c r="F405" s="5">
        <v>1</v>
      </c>
      <c r="G405" s="5">
        <v>0</v>
      </c>
      <c r="H405" s="5">
        <v>0</v>
      </c>
      <c r="I405" s="5">
        <v>0</v>
      </c>
      <c r="J405" s="5">
        <v>1</v>
      </c>
    </row>
    <row r="406" spans="1:10">
      <c r="A406" s="4" t="s">
        <v>520</v>
      </c>
      <c r="B406" s="5">
        <v>0</v>
      </c>
      <c r="C406" s="5">
        <v>0</v>
      </c>
      <c r="D406" s="19">
        <v>0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</row>
    <row r="407" spans="1:10">
      <c r="A407" s="4" t="s">
        <v>66</v>
      </c>
      <c r="B407" s="5">
        <v>0</v>
      </c>
      <c r="C407" s="5">
        <v>0</v>
      </c>
      <c r="D407" s="5">
        <v>8</v>
      </c>
      <c r="E407" s="5">
        <v>0</v>
      </c>
      <c r="F407" s="5">
        <v>0</v>
      </c>
      <c r="G407" s="5">
        <v>0</v>
      </c>
      <c r="H407" s="5">
        <v>0</v>
      </c>
      <c r="I407" s="5">
        <v>0</v>
      </c>
      <c r="J407" s="5">
        <v>8</v>
      </c>
    </row>
    <row r="408" spans="1:10">
      <c r="A408" s="4" t="s">
        <v>493</v>
      </c>
      <c r="B408" s="5">
        <v>0</v>
      </c>
      <c r="C408" s="5">
        <v>0</v>
      </c>
      <c r="D408" s="19">
        <v>0</v>
      </c>
      <c r="E408" s="5">
        <v>0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</row>
    <row r="409" spans="1:10">
      <c r="A409" s="4" t="s">
        <v>479</v>
      </c>
      <c r="B409" s="5">
        <v>0</v>
      </c>
      <c r="C409" s="5">
        <v>0</v>
      </c>
      <c r="D409" s="19">
        <v>0</v>
      </c>
      <c r="E409" s="5">
        <v>0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</row>
    <row r="410" spans="1:10">
      <c r="A410" s="4" t="s">
        <v>191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</row>
    <row r="411" spans="1:10">
      <c r="A411" s="4" t="s">
        <v>317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5">
        <v>0</v>
      </c>
    </row>
    <row r="412" spans="1:10">
      <c r="A412" s="4" t="s">
        <v>385</v>
      </c>
      <c r="B412" s="5">
        <v>0</v>
      </c>
      <c r="C412" s="5">
        <v>0</v>
      </c>
      <c r="D412" s="19">
        <v>0.5</v>
      </c>
      <c r="E412" s="5">
        <v>0</v>
      </c>
      <c r="F412" s="5">
        <v>1</v>
      </c>
      <c r="G412" s="5">
        <v>0</v>
      </c>
      <c r="H412" s="5">
        <v>0</v>
      </c>
      <c r="I412" s="5">
        <v>0</v>
      </c>
      <c r="J412" s="5">
        <v>1.5</v>
      </c>
    </row>
    <row r="413" spans="1:10">
      <c r="A413" s="4" t="s">
        <v>254</v>
      </c>
      <c r="B413" s="5">
        <v>0</v>
      </c>
      <c r="C413" s="5">
        <v>0</v>
      </c>
      <c r="D413" s="5">
        <v>1</v>
      </c>
      <c r="E413" s="5">
        <v>0</v>
      </c>
      <c r="F413" s="5">
        <v>0</v>
      </c>
      <c r="G413" s="5">
        <v>0</v>
      </c>
      <c r="H413" s="5">
        <v>0</v>
      </c>
      <c r="I413" s="5">
        <v>0</v>
      </c>
      <c r="J413" s="5">
        <v>0</v>
      </c>
    </row>
    <row r="414" spans="1:10">
      <c r="A414" s="4" t="s">
        <v>448</v>
      </c>
      <c r="B414" s="5">
        <v>0</v>
      </c>
      <c r="C414" s="5">
        <v>0</v>
      </c>
      <c r="D414" s="19">
        <v>0</v>
      </c>
      <c r="E414" s="5">
        <v>0</v>
      </c>
      <c r="F414" s="5">
        <v>0</v>
      </c>
      <c r="G414" s="5">
        <v>0</v>
      </c>
      <c r="H414" s="5">
        <v>0</v>
      </c>
      <c r="I414" s="5">
        <v>0</v>
      </c>
      <c r="J414" s="5">
        <v>0</v>
      </c>
    </row>
    <row r="415" spans="1:10">
      <c r="A415" s="4" t="s">
        <v>69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5">
        <v>0</v>
      </c>
    </row>
    <row r="416" spans="1:10">
      <c r="A416" s="4" t="s">
        <v>445</v>
      </c>
      <c r="B416" s="5">
        <v>2.5</v>
      </c>
      <c r="C416" s="5">
        <v>0</v>
      </c>
      <c r="D416" s="19">
        <v>0</v>
      </c>
      <c r="E416" s="5">
        <v>0</v>
      </c>
      <c r="F416" s="5">
        <v>1</v>
      </c>
      <c r="G416" s="5">
        <v>0</v>
      </c>
      <c r="H416" s="5">
        <v>0</v>
      </c>
      <c r="I416" s="5">
        <v>0</v>
      </c>
      <c r="J416" s="5">
        <v>3.5</v>
      </c>
    </row>
    <row r="417" spans="1:10">
      <c r="A417" s="4" t="s">
        <v>340</v>
      </c>
      <c r="B417" s="5">
        <v>0</v>
      </c>
      <c r="C417" s="5">
        <v>0</v>
      </c>
      <c r="D417" s="19">
        <v>0</v>
      </c>
      <c r="E417" s="5">
        <v>0</v>
      </c>
      <c r="F417" s="5">
        <v>0</v>
      </c>
      <c r="G417" s="5">
        <v>0</v>
      </c>
      <c r="H417" s="5">
        <v>0</v>
      </c>
      <c r="I417" s="5">
        <v>0</v>
      </c>
      <c r="J417" s="5">
        <v>0</v>
      </c>
    </row>
    <row r="418" spans="1:10">
      <c r="A418" s="4" t="s">
        <v>193</v>
      </c>
      <c r="B418" s="5">
        <v>1.5</v>
      </c>
      <c r="C418" s="5">
        <v>0</v>
      </c>
      <c r="D418" s="5">
        <v>0</v>
      </c>
      <c r="E418" s="5">
        <v>0</v>
      </c>
      <c r="F418" s="5">
        <v>0</v>
      </c>
      <c r="G418" s="5">
        <v>0</v>
      </c>
      <c r="H418" s="5">
        <v>0</v>
      </c>
      <c r="I418" s="5">
        <v>0</v>
      </c>
      <c r="J418" s="5">
        <v>1.5</v>
      </c>
    </row>
    <row r="419" spans="1:10">
      <c r="A419" s="4" t="s">
        <v>331</v>
      </c>
      <c r="B419" s="5">
        <v>0</v>
      </c>
      <c r="C419" s="5">
        <v>0</v>
      </c>
      <c r="D419" s="19">
        <v>0</v>
      </c>
      <c r="E419" s="5">
        <v>0</v>
      </c>
      <c r="F419" s="5">
        <v>0</v>
      </c>
      <c r="G419" s="5">
        <v>0</v>
      </c>
      <c r="H419" s="5">
        <v>0</v>
      </c>
      <c r="I419" s="5">
        <v>0</v>
      </c>
      <c r="J419" s="5">
        <v>0</v>
      </c>
    </row>
    <row r="420" spans="1:10">
      <c r="A420" s="4" t="s">
        <v>143</v>
      </c>
      <c r="B420" s="5">
        <v>1.5</v>
      </c>
      <c r="C420" s="5">
        <v>0.2</v>
      </c>
      <c r="D420" s="5">
        <v>0</v>
      </c>
      <c r="E420" s="5">
        <v>0</v>
      </c>
      <c r="F420" s="5">
        <v>0</v>
      </c>
      <c r="G420" s="5">
        <v>0</v>
      </c>
      <c r="H420" s="5">
        <v>0</v>
      </c>
      <c r="I420" s="5">
        <v>0</v>
      </c>
      <c r="J420" s="5">
        <v>1.7</v>
      </c>
    </row>
    <row r="421" spans="1:10">
      <c r="A421" s="4" t="s">
        <v>70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  <c r="G421" s="5">
        <v>0</v>
      </c>
      <c r="H421" s="5">
        <v>0</v>
      </c>
      <c r="I421" s="5">
        <v>0</v>
      </c>
      <c r="J421" s="5">
        <v>0</v>
      </c>
    </row>
    <row r="422" spans="1:10">
      <c r="A422" s="4" t="s">
        <v>290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  <c r="G422" s="5">
        <v>0</v>
      </c>
      <c r="H422" s="5">
        <v>0</v>
      </c>
      <c r="I422" s="5">
        <v>0</v>
      </c>
      <c r="J422" s="5">
        <v>0</v>
      </c>
    </row>
    <row r="423" spans="1:10">
      <c r="A423" s="4" t="s">
        <v>483</v>
      </c>
      <c r="B423" s="5">
        <v>0</v>
      </c>
      <c r="C423" s="5">
        <v>0</v>
      </c>
      <c r="D423" s="19">
        <v>0</v>
      </c>
      <c r="E423" s="5">
        <v>0</v>
      </c>
      <c r="F423" s="5">
        <v>0</v>
      </c>
      <c r="G423" s="5">
        <v>0</v>
      </c>
      <c r="H423" s="5">
        <v>0</v>
      </c>
      <c r="I423" s="5">
        <v>0</v>
      </c>
      <c r="J423" s="5">
        <v>0</v>
      </c>
    </row>
    <row r="424" spans="1:10">
      <c r="A424" s="4" t="s">
        <v>292</v>
      </c>
      <c r="B424" s="5">
        <v>0</v>
      </c>
      <c r="C424" s="5">
        <v>0</v>
      </c>
      <c r="D424" s="5">
        <v>6</v>
      </c>
      <c r="E424" s="5">
        <v>0</v>
      </c>
      <c r="F424" s="5">
        <v>1</v>
      </c>
      <c r="G424" s="5">
        <v>0</v>
      </c>
      <c r="H424" s="5">
        <v>0</v>
      </c>
      <c r="I424" s="5">
        <v>0</v>
      </c>
      <c r="J424" s="5">
        <v>7</v>
      </c>
    </row>
    <row r="425" spans="1:10">
      <c r="A425" s="4" t="s">
        <v>172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  <c r="G425" s="5">
        <v>0</v>
      </c>
      <c r="H425" s="5">
        <v>0</v>
      </c>
      <c r="I425" s="5">
        <v>0</v>
      </c>
      <c r="J425" s="5">
        <v>0</v>
      </c>
    </row>
    <row r="426" spans="1:10">
      <c r="A426" s="4" t="s">
        <v>142</v>
      </c>
      <c r="B426" s="5">
        <v>0</v>
      </c>
      <c r="C426" s="5">
        <v>0</v>
      </c>
      <c r="D426" s="5">
        <v>0.5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5">
        <v>0.5</v>
      </c>
    </row>
    <row r="427" spans="1:10">
      <c r="A427" s="4" t="s">
        <v>407</v>
      </c>
      <c r="B427" s="5">
        <v>0</v>
      </c>
      <c r="C427" s="5">
        <v>0</v>
      </c>
      <c r="D427" s="19">
        <v>0</v>
      </c>
      <c r="E427" s="5">
        <v>0</v>
      </c>
      <c r="F427" s="5">
        <v>0</v>
      </c>
      <c r="G427" s="5">
        <v>0</v>
      </c>
      <c r="H427" s="5">
        <v>0</v>
      </c>
      <c r="I427" s="5">
        <v>0</v>
      </c>
      <c r="J427" s="5">
        <v>0</v>
      </c>
    </row>
    <row r="428" spans="1:10" ht="23.25" customHeight="1">
      <c r="A428" s="4" t="s">
        <v>223</v>
      </c>
      <c r="B428" s="5">
        <v>1</v>
      </c>
      <c r="C428" s="5">
        <v>0.2</v>
      </c>
      <c r="D428" s="5">
        <v>0</v>
      </c>
      <c r="E428" s="5">
        <v>0</v>
      </c>
      <c r="F428" s="5">
        <v>0</v>
      </c>
      <c r="G428" s="5">
        <v>0</v>
      </c>
      <c r="H428" s="5">
        <v>0</v>
      </c>
      <c r="I428" s="5">
        <v>0</v>
      </c>
      <c r="J428" s="5">
        <v>1.2</v>
      </c>
    </row>
    <row r="429" spans="1:10">
      <c r="A429" s="29" t="s">
        <v>175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  <c r="J429" s="5">
        <v>0</v>
      </c>
    </row>
    <row r="430" spans="1:10">
      <c r="A430" s="23" t="s">
        <v>475</v>
      </c>
      <c r="B430" s="5">
        <v>0</v>
      </c>
      <c r="C430" s="5">
        <v>0</v>
      </c>
      <c r="D430" s="19">
        <v>0</v>
      </c>
      <c r="E430" s="5">
        <v>0</v>
      </c>
      <c r="F430" s="5">
        <v>0</v>
      </c>
      <c r="G430" s="5">
        <v>0</v>
      </c>
      <c r="H430" s="5">
        <v>0</v>
      </c>
      <c r="I430" s="5">
        <v>0</v>
      </c>
      <c r="J430" s="5"/>
    </row>
    <row r="431" spans="1:10">
      <c r="A431" s="4" t="s">
        <v>319</v>
      </c>
      <c r="B431" s="5">
        <v>0</v>
      </c>
      <c r="C431" s="5">
        <v>1</v>
      </c>
      <c r="D431" s="5">
        <v>0</v>
      </c>
      <c r="E431" s="5">
        <v>0</v>
      </c>
      <c r="F431" s="5">
        <v>1</v>
      </c>
      <c r="G431" s="5">
        <v>0</v>
      </c>
      <c r="H431" s="5">
        <v>0</v>
      </c>
      <c r="I431" s="5">
        <v>0</v>
      </c>
      <c r="J431" s="5">
        <v>2</v>
      </c>
    </row>
    <row r="432" spans="1:10">
      <c r="A432" s="4" t="s">
        <v>207</v>
      </c>
      <c r="B432" s="5">
        <v>0</v>
      </c>
      <c r="C432" s="5">
        <v>0</v>
      </c>
      <c r="D432" s="5">
        <v>0</v>
      </c>
      <c r="E432" s="5">
        <v>0</v>
      </c>
      <c r="F432" s="5">
        <v>1</v>
      </c>
      <c r="G432" s="5">
        <v>0</v>
      </c>
      <c r="H432" s="5">
        <v>0</v>
      </c>
      <c r="I432" s="5">
        <v>0</v>
      </c>
      <c r="J432" s="5">
        <v>1</v>
      </c>
    </row>
    <row r="433" spans="1:10">
      <c r="A433" s="4" t="s">
        <v>419</v>
      </c>
      <c r="B433" s="5">
        <v>0</v>
      </c>
      <c r="C433" s="5">
        <v>0</v>
      </c>
      <c r="D433" s="19">
        <v>0</v>
      </c>
      <c r="E433" s="5">
        <v>0</v>
      </c>
      <c r="F433" s="5">
        <v>0</v>
      </c>
      <c r="G433" s="5">
        <v>0</v>
      </c>
      <c r="H433" s="5">
        <v>0</v>
      </c>
      <c r="I433" s="5">
        <v>0</v>
      </c>
      <c r="J433" s="5">
        <v>0</v>
      </c>
    </row>
    <row r="434" spans="1:10" ht="26.25" customHeight="1">
      <c r="A434" s="4" t="s">
        <v>72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  <c r="G434" s="5">
        <v>0</v>
      </c>
      <c r="H434" s="5">
        <v>0</v>
      </c>
      <c r="I434" s="5">
        <v>0</v>
      </c>
      <c r="J434" s="5">
        <v>0</v>
      </c>
    </row>
    <row r="435" spans="1:10">
      <c r="A435" s="4" t="s">
        <v>492</v>
      </c>
      <c r="B435" s="5">
        <v>0</v>
      </c>
      <c r="C435" s="5">
        <v>0</v>
      </c>
      <c r="D435" s="19">
        <v>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</row>
    <row r="436" spans="1:10">
      <c r="A436" s="4" t="s">
        <v>495</v>
      </c>
      <c r="B436" s="5">
        <v>0</v>
      </c>
      <c r="C436" s="5">
        <v>0</v>
      </c>
      <c r="D436" s="19">
        <v>0</v>
      </c>
      <c r="E436" s="5">
        <v>0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</row>
    <row r="437" spans="1:10">
      <c r="A437" s="4" t="s">
        <v>392</v>
      </c>
      <c r="B437" s="5">
        <v>0</v>
      </c>
      <c r="C437" s="5">
        <v>0</v>
      </c>
      <c r="D437" s="19">
        <v>0</v>
      </c>
      <c r="E437" s="5">
        <v>0</v>
      </c>
      <c r="F437" s="5">
        <v>0</v>
      </c>
      <c r="G437" s="5">
        <v>0</v>
      </c>
      <c r="H437" s="5">
        <v>0</v>
      </c>
      <c r="I437" s="5">
        <v>0</v>
      </c>
      <c r="J437" s="5">
        <v>0</v>
      </c>
    </row>
    <row r="438" spans="1:10">
      <c r="A438" s="4" t="s">
        <v>260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  <c r="G438" s="5">
        <v>0</v>
      </c>
      <c r="H438" s="5">
        <v>0</v>
      </c>
      <c r="I438" s="5">
        <v>0</v>
      </c>
      <c r="J438" s="5">
        <v>0</v>
      </c>
    </row>
    <row r="439" spans="1:10">
      <c r="A439" s="29" t="s">
        <v>521</v>
      </c>
      <c r="B439" s="5">
        <v>0</v>
      </c>
      <c r="C439" s="5">
        <v>0</v>
      </c>
      <c r="D439" s="19">
        <v>0</v>
      </c>
      <c r="E439" s="5">
        <v>0</v>
      </c>
      <c r="F439" s="5">
        <v>0</v>
      </c>
      <c r="G439" s="5">
        <v>0</v>
      </c>
      <c r="H439" s="5">
        <v>0</v>
      </c>
      <c r="I439" s="5">
        <v>0</v>
      </c>
      <c r="J439" s="5">
        <v>0</v>
      </c>
    </row>
    <row r="440" spans="1:10">
      <c r="A440" s="29" t="s">
        <v>517</v>
      </c>
      <c r="B440" s="5">
        <v>0</v>
      </c>
      <c r="C440" s="5">
        <v>0</v>
      </c>
      <c r="D440" s="19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</row>
    <row r="441" spans="1:10">
      <c r="A441" s="29" t="s">
        <v>512</v>
      </c>
      <c r="B441" s="5">
        <v>0</v>
      </c>
      <c r="C441" s="5">
        <v>0</v>
      </c>
      <c r="D441" s="19"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</row>
    <row r="442" spans="1:10">
      <c r="A442" s="29" t="s">
        <v>251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  <c r="G442" s="5">
        <v>0</v>
      </c>
      <c r="H442" s="5">
        <v>0</v>
      </c>
      <c r="I442" s="5">
        <v>0</v>
      </c>
      <c r="J442" s="5">
        <v>0</v>
      </c>
    </row>
    <row r="443" spans="1:10">
      <c r="A443" s="29" t="s">
        <v>149</v>
      </c>
      <c r="B443" s="5">
        <v>0</v>
      </c>
      <c r="C443" s="5">
        <v>0</v>
      </c>
      <c r="D443" s="19">
        <v>1</v>
      </c>
      <c r="E443" s="5">
        <v>0</v>
      </c>
      <c r="F443" s="5">
        <v>1</v>
      </c>
      <c r="G443" s="5">
        <v>0</v>
      </c>
      <c r="H443" s="5">
        <v>1</v>
      </c>
      <c r="I443" s="5">
        <v>0</v>
      </c>
      <c r="J443" s="5">
        <v>3</v>
      </c>
    </row>
    <row r="444" spans="1:10" ht="17.25" customHeight="1">
      <c r="A444" s="29" t="s">
        <v>480</v>
      </c>
      <c r="B444" s="5">
        <v>0</v>
      </c>
      <c r="C444" s="5">
        <v>0</v>
      </c>
      <c r="D444" s="19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</row>
    <row r="445" spans="1:10">
      <c r="A445" s="29" t="s">
        <v>476</v>
      </c>
      <c r="B445" s="5">
        <v>0</v>
      </c>
      <c r="C445" s="5">
        <v>0</v>
      </c>
      <c r="D445" s="19">
        <v>8</v>
      </c>
      <c r="E445" s="5">
        <v>0</v>
      </c>
      <c r="F445" s="5">
        <v>0</v>
      </c>
      <c r="G445" s="5">
        <v>0</v>
      </c>
      <c r="H445" s="5">
        <v>0</v>
      </c>
      <c r="I445" s="5">
        <v>0</v>
      </c>
      <c r="J445" s="5">
        <v>0</v>
      </c>
    </row>
    <row r="446" spans="1:10">
      <c r="A446" s="29" t="s">
        <v>242</v>
      </c>
      <c r="B446" s="5">
        <v>0</v>
      </c>
      <c r="C446" s="5">
        <v>0</v>
      </c>
      <c r="D446" s="5">
        <v>0.5</v>
      </c>
      <c r="E446" s="5">
        <v>0</v>
      </c>
      <c r="F446" s="5">
        <v>0</v>
      </c>
      <c r="G446" s="5">
        <v>0</v>
      </c>
      <c r="H446" s="5">
        <v>0</v>
      </c>
      <c r="I446" s="5">
        <v>0</v>
      </c>
      <c r="J446" s="5">
        <v>0</v>
      </c>
    </row>
    <row r="447" spans="1:10" ht="17.25" customHeight="1">
      <c r="A447" s="29" t="s">
        <v>74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5">
        <v>0</v>
      </c>
    </row>
    <row r="448" spans="1:10">
      <c r="A448" s="29" t="s">
        <v>286</v>
      </c>
      <c r="B448" s="5">
        <v>0</v>
      </c>
      <c r="C448" s="5">
        <v>0</v>
      </c>
      <c r="D448" s="5">
        <v>0</v>
      </c>
      <c r="E448" s="5">
        <v>0</v>
      </c>
      <c r="F448" s="5">
        <v>1</v>
      </c>
      <c r="G448" s="5">
        <v>0</v>
      </c>
      <c r="H448" s="5">
        <v>0</v>
      </c>
      <c r="I448" s="5">
        <v>0</v>
      </c>
      <c r="J448" s="5">
        <v>1</v>
      </c>
    </row>
    <row r="449" spans="1:10">
      <c r="A449" s="29" t="s">
        <v>297</v>
      </c>
      <c r="B449" s="5">
        <v>0</v>
      </c>
      <c r="C449" s="5">
        <v>0</v>
      </c>
      <c r="D449" s="5">
        <v>0</v>
      </c>
      <c r="E449" s="5">
        <v>0</v>
      </c>
      <c r="F449" s="5">
        <v>1</v>
      </c>
      <c r="G449" s="5">
        <v>0</v>
      </c>
      <c r="H449" s="5">
        <v>0</v>
      </c>
      <c r="I449" s="5">
        <v>0</v>
      </c>
      <c r="J449" s="5">
        <v>1</v>
      </c>
    </row>
    <row r="450" spans="1:10" ht="22.5">
      <c r="A450" s="29" t="s">
        <v>529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</row>
    <row r="451" spans="1:10">
      <c r="A451" s="29" t="s">
        <v>370</v>
      </c>
      <c r="B451" s="5">
        <v>0</v>
      </c>
      <c r="C451" s="5">
        <v>0</v>
      </c>
      <c r="D451" s="19">
        <v>0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</row>
    <row r="452" spans="1:10">
      <c r="A452" s="29" t="s">
        <v>525</v>
      </c>
      <c r="B452" s="5">
        <v>0</v>
      </c>
      <c r="C452" s="5">
        <v>0</v>
      </c>
      <c r="D452" s="19">
        <v>0</v>
      </c>
      <c r="E452" s="5">
        <v>0</v>
      </c>
      <c r="F452" s="5">
        <v>0</v>
      </c>
      <c r="G452" s="5">
        <v>0</v>
      </c>
      <c r="H452" s="5">
        <v>0</v>
      </c>
      <c r="I452" s="5">
        <v>0</v>
      </c>
      <c r="J452" s="5">
        <v>0</v>
      </c>
    </row>
    <row r="453" spans="1:10">
      <c r="A453" s="29" t="s">
        <v>258</v>
      </c>
      <c r="B453" s="5">
        <v>0</v>
      </c>
      <c r="C453" s="5">
        <v>0</v>
      </c>
      <c r="D453" s="5">
        <v>0</v>
      </c>
      <c r="E453" s="5">
        <v>0</v>
      </c>
      <c r="F453" s="5">
        <v>0</v>
      </c>
      <c r="G453" s="5">
        <v>0</v>
      </c>
      <c r="H453" s="5">
        <v>0</v>
      </c>
      <c r="I453" s="5">
        <v>0</v>
      </c>
      <c r="J453" s="5">
        <v>0</v>
      </c>
    </row>
    <row r="454" spans="1:10">
      <c r="A454" s="29" t="s">
        <v>204</v>
      </c>
      <c r="B454" s="5">
        <v>0</v>
      </c>
      <c r="C454" s="5">
        <v>0</v>
      </c>
      <c r="D454" s="5">
        <v>2.5</v>
      </c>
      <c r="E454" s="5">
        <v>0</v>
      </c>
      <c r="F454" s="5">
        <v>0</v>
      </c>
      <c r="G454" s="5">
        <v>0</v>
      </c>
      <c r="H454" s="5">
        <v>0</v>
      </c>
      <c r="I454" s="5">
        <v>0</v>
      </c>
      <c r="J454" s="5">
        <v>2.5</v>
      </c>
    </row>
    <row r="455" spans="1:10">
      <c r="A455" s="29" t="s">
        <v>408</v>
      </c>
      <c r="B455" s="5">
        <v>0</v>
      </c>
      <c r="C455" s="5">
        <v>0</v>
      </c>
      <c r="D455" s="19">
        <v>3.5</v>
      </c>
      <c r="E455" s="5">
        <v>0</v>
      </c>
      <c r="F455" s="5">
        <v>1</v>
      </c>
      <c r="G455" s="5">
        <v>0</v>
      </c>
      <c r="H455" s="5">
        <v>0</v>
      </c>
      <c r="I455" s="5">
        <v>0</v>
      </c>
      <c r="J455" s="5">
        <v>4.5</v>
      </c>
    </row>
    <row r="456" spans="1:10">
      <c r="A456" s="29" t="s">
        <v>358</v>
      </c>
      <c r="B456" s="5">
        <v>0</v>
      </c>
      <c r="C456" s="5">
        <v>0</v>
      </c>
      <c r="D456" s="19">
        <v>0</v>
      </c>
      <c r="E456" s="5">
        <v>0</v>
      </c>
      <c r="F456" s="5">
        <v>0</v>
      </c>
      <c r="G456" s="5">
        <v>0</v>
      </c>
      <c r="H456" s="5">
        <v>0</v>
      </c>
      <c r="I456" s="5">
        <v>0</v>
      </c>
      <c r="J456" s="5">
        <v>0</v>
      </c>
    </row>
    <row r="457" spans="1:10">
      <c r="A457" s="29" t="s">
        <v>428</v>
      </c>
      <c r="B457" s="5">
        <v>0</v>
      </c>
      <c r="C457" s="5">
        <v>0</v>
      </c>
      <c r="D457" s="19">
        <v>0</v>
      </c>
      <c r="E457" s="5">
        <v>0</v>
      </c>
      <c r="F457" s="5">
        <v>0</v>
      </c>
      <c r="G457" s="5">
        <v>0</v>
      </c>
      <c r="H457" s="5">
        <v>0</v>
      </c>
      <c r="I457" s="5">
        <v>0</v>
      </c>
      <c r="J457" s="5">
        <v>0</v>
      </c>
    </row>
    <row r="458" spans="1:10">
      <c r="A458" s="4" t="s">
        <v>196</v>
      </c>
      <c r="B458" s="5">
        <v>0</v>
      </c>
      <c r="C458" s="5">
        <v>0</v>
      </c>
      <c r="D458" s="5">
        <v>0</v>
      </c>
      <c r="E458" s="5">
        <v>0</v>
      </c>
      <c r="F458" s="5">
        <v>1</v>
      </c>
      <c r="G458" s="5">
        <v>0</v>
      </c>
      <c r="H458" s="5">
        <v>0</v>
      </c>
      <c r="I458" s="5">
        <v>1</v>
      </c>
      <c r="J458" s="5">
        <v>2</v>
      </c>
    </row>
    <row r="459" spans="1:10">
      <c r="A459" s="4" t="s">
        <v>220</v>
      </c>
      <c r="B459" s="5">
        <v>0</v>
      </c>
      <c r="C459" s="5">
        <v>0</v>
      </c>
      <c r="D459" s="5">
        <v>0</v>
      </c>
      <c r="E459" s="5">
        <v>0</v>
      </c>
      <c r="F459" s="5">
        <v>0</v>
      </c>
      <c r="G459" s="5">
        <v>0</v>
      </c>
      <c r="H459" s="5">
        <v>0</v>
      </c>
      <c r="I459" s="5">
        <v>0</v>
      </c>
      <c r="J459" s="5">
        <v>0</v>
      </c>
    </row>
    <row r="465" spans="4:4">
      <c r="D465"/>
    </row>
  </sheetData>
  <sortState ref="A4:J459">
    <sortCondition ref="A2"/>
  </sortState>
  <mergeCells count="3">
    <mergeCell ref="A1:J1"/>
    <mergeCell ref="A2:A3"/>
    <mergeCell ref="B2:J2"/>
  </mergeCells>
  <pageMargins left="0.51181102362204722" right="0.51181102362204722" top="0.78740157480314965" bottom="0.78740157480314965" header="0.31496062992125984" footer="0.31496062992125984"/>
  <pageSetup paperSize="8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J69"/>
  <sheetViews>
    <sheetView zoomScale="115" zoomScaleNormal="115" workbookViewId="0">
      <pane xSplit="1" ySplit="3" topLeftCell="F60" activePane="bottomRight" state="frozen"/>
      <selection activeCell="D33" sqref="D33"/>
      <selection pane="topRight" activeCell="D33" sqref="D33"/>
      <selection pane="bottomLeft" activeCell="D33" sqref="D33"/>
      <selection pane="bottomRight" activeCell="G76" sqref="G76"/>
    </sheetView>
  </sheetViews>
  <sheetFormatPr defaultRowHeight="12.75"/>
  <cols>
    <col min="1" max="1" width="54.6640625" customWidth="1"/>
    <col min="2" max="10" width="25.83203125" customWidth="1"/>
  </cols>
  <sheetData>
    <row r="1" spans="1:10" ht="22.5" customHeight="1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ht="15.75" customHeight="1">
      <c r="A2" s="36" t="s">
        <v>78</v>
      </c>
      <c r="B2" s="33" t="s">
        <v>527</v>
      </c>
      <c r="C2" s="34"/>
      <c r="D2" s="34"/>
      <c r="E2" s="34"/>
      <c r="F2" s="34"/>
      <c r="G2" s="34"/>
      <c r="H2" s="34"/>
      <c r="I2" s="34"/>
      <c r="J2" s="35"/>
    </row>
    <row r="3" spans="1:10" ht="47.25">
      <c r="A3" s="37"/>
      <c r="B3" s="8" t="s">
        <v>622</v>
      </c>
      <c r="C3" s="8" t="s">
        <v>623</v>
      </c>
      <c r="D3" s="8" t="s">
        <v>627</v>
      </c>
      <c r="E3" s="9" t="s">
        <v>624</v>
      </c>
      <c r="F3" s="9" t="s">
        <v>625</v>
      </c>
      <c r="G3" s="9" t="s">
        <v>628</v>
      </c>
      <c r="H3" s="9" t="s">
        <v>629</v>
      </c>
      <c r="I3" s="9" t="s">
        <v>626</v>
      </c>
      <c r="J3" s="2" t="s">
        <v>526</v>
      </c>
    </row>
    <row r="4" spans="1:10">
      <c r="A4" s="6" t="s">
        <v>560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f t="shared" ref="J4:J10" si="0">SUM(B4:I4)</f>
        <v>0</v>
      </c>
    </row>
    <row r="5" spans="1:10">
      <c r="A5" s="6" t="s">
        <v>549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f t="shared" si="0"/>
        <v>0</v>
      </c>
    </row>
    <row r="6" spans="1:10">
      <c r="A6" s="6" t="s">
        <v>563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f t="shared" si="0"/>
        <v>0</v>
      </c>
    </row>
    <row r="7" spans="1:10">
      <c r="A7" s="6" t="s">
        <v>550</v>
      </c>
      <c r="B7" s="14">
        <v>3</v>
      </c>
      <c r="C7" s="14">
        <v>0</v>
      </c>
      <c r="D7" s="14">
        <v>0.5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f t="shared" si="0"/>
        <v>3.5</v>
      </c>
    </row>
    <row r="8" spans="1:10">
      <c r="A8" s="7" t="s">
        <v>100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f t="shared" si="0"/>
        <v>0</v>
      </c>
    </row>
    <row r="9" spans="1:10">
      <c r="A9" s="6" t="s">
        <v>557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f t="shared" si="0"/>
        <v>0</v>
      </c>
    </row>
    <row r="10" spans="1:10">
      <c r="A10" s="6" t="s">
        <v>567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f t="shared" si="0"/>
        <v>0</v>
      </c>
    </row>
    <row r="11" spans="1:10">
      <c r="A11" s="1" t="s">
        <v>97</v>
      </c>
      <c r="B11" s="14">
        <v>1</v>
      </c>
      <c r="C11" s="14">
        <v>0</v>
      </c>
      <c r="D11" s="14">
        <v>2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3</v>
      </c>
    </row>
    <row r="12" spans="1:10">
      <c r="A12" s="6" t="s">
        <v>556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f t="shared" ref="J12:J40" si="1">SUM(B12:I12)</f>
        <v>0</v>
      </c>
    </row>
    <row r="13" spans="1:10">
      <c r="A13" s="6" t="s">
        <v>577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f t="shared" si="1"/>
        <v>0</v>
      </c>
    </row>
    <row r="14" spans="1:10">
      <c r="A14" s="1" t="s">
        <v>98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f t="shared" si="1"/>
        <v>0</v>
      </c>
    </row>
    <row r="15" spans="1:10">
      <c r="A15" s="6" t="s">
        <v>553</v>
      </c>
      <c r="B15" s="14">
        <v>0</v>
      </c>
      <c r="C15" s="14">
        <v>0</v>
      </c>
      <c r="D15" s="14">
        <v>0</v>
      </c>
      <c r="E15" s="14">
        <v>0</v>
      </c>
      <c r="F15" s="14">
        <v>1</v>
      </c>
      <c r="G15" s="14">
        <v>0</v>
      </c>
      <c r="H15" s="14">
        <v>0</v>
      </c>
      <c r="I15" s="14">
        <v>0</v>
      </c>
      <c r="J15" s="14">
        <f t="shared" si="1"/>
        <v>1</v>
      </c>
    </row>
    <row r="16" spans="1:10">
      <c r="A16" s="6" t="s">
        <v>552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f t="shared" si="1"/>
        <v>0</v>
      </c>
    </row>
    <row r="17" spans="1:10">
      <c r="A17" s="1" t="s">
        <v>542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f t="shared" si="1"/>
        <v>0</v>
      </c>
    </row>
    <row r="18" spans="1:10">
      <c r="A18" s="6" t="s">
        <v>564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f t="shared" si="1"/>
        <v>0</v>
      </c>
    </row>
    <row r="19" spans="1:10">
      <c r="A19" s="6" t="s">
        <v>555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f t="shared" si="1"/>
        <v>0</v>
      </c>
    </row>
    <row r="20" spans="1:10">
      <c r="A20" s="6" t="s">
        <v>582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f t="shared" si="1"/>
        <v>0</v>
      </c>
    </row>
    <row r="21" spans="1:10">
      <c r="A21" s="6" t="s">
        <v>566</v>
      </c>
      <c r="B21" s="14">
        <v>0</v>
      </c>
      <c r="C21" s="14">
        <v>1.6</v>
      </c>
      <c r="D21" s="14">
        <v>0</v>
      </c>
      <c r="E21" s="14">
        <v>0</v>
      </c>
      <c r="F21" s="14">
        <v>1</v>
      </c>
      <c r="G21" s="14">
        <v>0</v>
      </c>
      <c r="H21" s="14">
        <v>0</v>
      </c>
      <c r="I21" s="14">
        <v>0</v>
      </c>
      <c r="J21" s="14">
        <f t="shared" si="1"/>
        <v>2.6</v>
      </c>
    </row>
    <row r="22" spans="1:10">
      <c r="A22" s="1" t="s">
        <v>544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f t="shared" si="1"/>
        <v>0</v>
      </c>
    </row>
    <row r="23" spans="1:10">
      <c r="A23" s="1" t="s">
        <v>539</v>
      </c>
      <c r="B23" s="14">
        <v>1.5</v>
      </c>
      <c r="C23" s="14">
        <v>0</v>
      </c>
      <c r="D23" s="14">
        <v>4</v>
      </c>
      <c r="E23" s="14">
        <v>0</v>
      </c>
      <c r="F23" s="14">
        <v>1</v>
      </c>
      <c r="G23" s="14">
        <v>0</v>
      </c>
      <c r="H23" s="14">
        <v>0</v>
      </c>
      <c r="I23" s="14">
        <v>0</v>
      </c>
      <c r="J23" s="14">
        <f t="shared" si="1"/>
        <v>6.5</v>
      </c>
    </row>
    <row r="24" spans="1:10">
      <c r="A24" s="1" t="s">
        <v>540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f t="shared" si="1"/>
        <v>0</v>
      </c>
    </row>
    <row r="25" spans="1:10">
      <c r="A25" s="1" t="s">
        <v>541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f t="shared" si="1"/>
        <v>0</v>
      </c>
    </row>
    <row r="26" spans="1:10">
      <c r="A26" s="6" t="s">
        <v>570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f t="shared" si="1"/>
        <v>0</v>
      </c>
    </row>
    <row r="27" spans="1:10">
      <c r="A27" s="1" t="s">
        <v>531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f t="shared" si="1"/>
        <v>0</v>
      </c>
    </row>
    <row r="28" spans="1:10">
      <c r="A28" s="6" t="s">
        <v>571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f t="shared" si="1"/>
        <v>0</v>
      </c>
    </row>
    <row r="29" spans="1:10">
      <c r="A29" s="1" t="s">
        <v>533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f t="shared" si="1"/>
        <v>0</v>
      </c>
    </row>
    <row r="30" spans="1:10">
      <c r="A30" s="6" t="s">
        <v>572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f t="shared" si="1"/>
        <v>0</v>
      </c>
    </row>
    <row r="31" spans="1:10">
      <c r="A31" s="6" t="s">
        <v>28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f t="shared" si="1"/>
        <v>0</v>
      </c>
    </row>
    <row r="32" spans="1:10">
      <c r="A32" s="6" t="s">
        <v>574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f t="shared" si="1"/>
        <v>0</v>
      </c>
    </row>
    <row r="33" spans="1:10">
      <c r="A33" s="6" t="s">
        <v>29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f t="shared" si="1"/>
        <v>0</v>
      </c>
    </row>
    <row r="34" spans="1:10">
      <c r="A34" s="6" t="s">
        <v>568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f t="shared" si="1"/>
        <v>0</v>
      </c>
    </row>
    <row r="35" spans="1:10">
      <c r="A35" s="1" t="s">
        <v>538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f t="shared" si="1"/>
        <v>0</v>
      </c>
    </row>
    <row r="36" spans="1:10">
      <c r="A36" s="6" t="s">
        <v>575</v>
      </c>
      <c r="B36" s="14">
        <v>0</v>
      </c>
      <c r="C36" s="14">
        <v>0</v>
      </c>
      <c r="D36" s="14">
        <v>1.5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f t="shared" si="1"/>
        <v>1.5</v>
      </c>
    </row>
    <row r="37" spans="1:10">
      <c r="A37" s="6" t="s">
        <v>551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f t="shared" si="1"/>
        <v>0</v>
      </c>
    </row>
    <row r="38" spans="1:10">
      <c r="A38" s="1" t="s">
        <v>535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f t="shared" si="1"/>
        <v>0</v>
      </c>
    </row>
    <row r="39" spans="1:10">
      <c r="A39" s="1" t="s">
        <v>543</v>
      </c>
      <c r="B39" s="14">
        <v>0</v>
      </c>
      <c r="C39" s="14">
        <v>0</v>
      </c>
      <c r="D39" s="14">
        <v>0</v>
      </c>
      <c r="E39" s="14">
        <v>0</v>
      </c>
      <c r="F39" s="14">
        <v>1</v>
      </c>
      <c r="G39" s="14">
        <v>0</v>
      </c>
      <c r="H39" s="14">
        <v>0</v>
      </c>
      <c r="I39" s="14">
        <v>0</v>
      </c>
      <c r="J39" s="14">
        <f t="shared" si="1"/>
        <v>1</v>
      </c>
    </row>
    <row r="40" spans="1:10">
      <c r="A40" s="6" t="s">
        <v>41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f t="shared" si="1"/>
        <v>0</v>
      </c>
    </row>
    <row r="41" spans="1:10">
      <c r="A41" s="1" t="s">
        <v>532</v>
      </c>
      <c r="B41" s="14">
        <v>2</v>
      </c>
      <c r="C41" s="14">
        <v>0</v>
      </c>
      <c r="D41" s="14">
        <v>0</v>
      </c>
      <c r="E41" s="14">
        <v>0</v>
      </c>
      <c r="F41" s="14">
        <v>1</v>
      </c>
      <c r="G41" s="14">
        <v>0</v>
      </c>
      <c r="H41" s="14">
        <v>0</v>
      </c>
      <c r="I41" s="14">
        <v>0</v>
      </c>
      <c r="J41" s="14">
        <v>3</v>
      </c>
    </row>
    <row r="42" spans="1:10">
      <c r="A42" s="6" t="s">
        <v>554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f>SUM(B42:I42)</f>
        <v>0</v>
      </c>
    </row>
    <row r="43" spans="1:10">
      <c r="A43" s="6" t="s">
        <v>576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f>SUM(B43:I43)</f>
        <v>0</v>
      </c>
    </row>
    <row r="44" spans="1:10">
      <c r="A44" s="1" t="s">
        <v>548</v>
      </c>
      <c r="B44" s="14">
        <v>0</v>
      </c>
      <c r="C44" s="14">
        <v>0.6</v>
      </c>
      <c r="D44" s="14">
        <v>1</v>
      </c>
      <c r="E44" s="14">
        <v>0</v>
      </c>
      <c r="F44" s="14">
        <v>1</v>
      </c>
      <c r="G44" s="14">
        <v>0</v>
      </c>
      <c r="H44" s="14">
        <v>0</v>
      </c>
      <c r="I44" s="14">
        <v>0</v>
      </c>
      <c r="J44" s="14">
        <f>SUM(B44:I44)</f>
        <v>2.6</v>
      </c>
    </row>
    <row r="45" spans="1:10">
      <c r="A45" s="6" t="s">
        <v>558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f>SUM(B45:I45)</f>
        <v>0</v>
      </c>
    </row>
    <row r="46" spans="1:10">
      <c r="A46" s="1" t="s">
        <v>43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f>SUM(B46:I46)</f>
        <v>0</v>
      </c>
    </row>
    <row r="47" spans="1:10">
      <c r="A47" s="1" t="s">
        <v>536</v>
      </c>
      <c r="B47" s="14">
        <v>0</v>
      </c>
      <c r="C47" s="14">
        <v>0</v>
      </c>
      <c r="D47" s="14">
        <v>0</v>
      </c>
      <c r="E47" s="14">
        <v>0</v>
      </c>
      <c r="F47" s="14">
        <v>1</v>
      </c>
      <c r="G47" s="14">
        <v>0</v>
      </c>
      <c r="H47" s="14">
        <v>0</v>
      </c>
      <c r="I47" s="14">
        <v>0</v>
      </c>
      <c r="J47" s="14">
        <v>1</v>
      </c>
    </row>
    <row r="48" spans="1:10">
      <c r="A48" s="1" t="s">
        <v>547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f t="shared" ref="J48:J53" si="2">SUM(B48:I48)</f>
        <v>0</v>
      </c>
    </row>
    <row r="49" spans="1:10">
      <c r="A49" s="1" t="s">
        <v>579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f t="shared" si="2"/>
        <v>0</v>
      </c>
    </row>
    <row r="50" spans="1:10">
      <c r="A50" s="1" t="s">
        <v>96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f t="shared" si="2"/>
        <v>0</v>
      </c>
    </row>
    <row r="51" spans="1:10">
      <c r="A51" s="6" t="s">
        <v>573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f t="shared" si="2"/>
        <v>0</v>
      </c>
    </row>
    <row r="52" spans="1:10">
      <c r="A52" s="1" t="s">
        <v>546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f t="shared" si="2"/>
        <v>0</v>
      </c>
    </row>
    <row r="53" spans="1:10">
      <c r="A53" s="6" t="s">
        <v>54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f t="shared" si="2"/>
        <v>0</v>
      </c>
    </row>
    <row r="54" spans="1:10">
      <c r="A54" s="1" t="s">
        <v>56</v>
      </c>
      <c r="B54" s="14">
        <v>0.5</v>
      </c>
      <c r="C54" s="14">
        <v>0</v>
      </c>
      <c r="D54" s="14">
        <v>2</v>
      </c>
      <c r="E54" s="14">
        <v>0</v>
      </c>
      <c r="F54" s="14">
        <v>1</v>
      </c>
      <c r="G54" s="14">
        <v>0</v>
      </c>
      <c r="H54" s="14">
        <v>0</v>
      </c>
      <c r="I54" s="14">
        <v>0</v>
      </c>
      <c r="J54" s="14">
        <v>3.5</v>
      </c>
    </row>
    <row r="55" spans="1:10">
      <c r="A55" s="1" t="s">
        <v>534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f>SUM(B55:I55)</f>
        <v>0</v>
      </c>
    </row>
    <row r="56" spans="1:10">
      <c r="A56" s="1" t="s">
        <v>530</v>
      </c>
      <c r="B56" s="14">
        <v>0</v>
      </c>
      <c r="C56" s="14">
        <v>0</v>
      </c>
      <c r="D56" s="14">
        <v>0.5</v>
      </c>
      <c r="E56" s="14">
        <v>0</v>
      </c>
      <c r="F56" s="14">
        <v>1</v>
      </c>
      <c r="G56" s="14">
        <v>0</v>
      </c>
      <c r="H56" s="14">
        <v>0</v>
      </c>
      <c r="I56" s="14">
        <v>0</v>
      </c>
      <c r="J56" s="14">
        <v>1.5</v>
      </c>
    </row>
    <row r="57" spans="1:10">
      <c r="A57" s="1" t="s">
        <v>580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f t="shared" ref="J57:J64" si="3">SUM(B57:I57)</f>
        <v>0</v>
      </c>
    </row>
    <row r="58" spans="1:10">
      <c r="A58" s="1" t="s">
        <v>581</v>
      </c>
      <c r="B58" s="14">
        <v>0</v>
      </c>
      <c r="C58" s="14">
        <v>0</v>
      </c>
      <c r="D58" s="14">
        <v>0</v>
      </c>
      <c r="E58" s="14">
        <v>0</v>
      </c>
      <c r="F58" s="14">
        <v>1</v>
      </c>
      <c r="G58" s="14">
        <v>0</v>
      </c>
      <c r="H58" s="14">
        <v>0</v>
      </c>
      <c r="I58" s="14">
        <v>0</v>
      </c>
      <c r="J58" s="14">
        <f t="shared" si="3"/>
        <v>1</v>
      </c>
    </row>
    <row r="59" spans="1:10">
      <c r="A59" s="6" t="s">
        <v>561</v>
      </c>
      <c r="B59" s="14">
        <v>0</v>
      </c>
      <c r="C59" s="14">
        <v>0</v>
      </c>
      <c r="D59" s="14">
        <v>0</v>
      </c>
      <c r="E59" s="14">
        <v>0</v>
      </c>
      <c r="F59" s="14">
        <v>1</v>
      </c>
      <c r="G59" s="14">
        <v>0</v>
      </c>
      <c r="H59" s="14">
        <v>0</v>
      </c>
      <c r="I59" s="14">
        <v>0</v>
      </c>
      <c r="J59" s="14">
        <f t="shared" si="3"/>
        <v>1</v>
      </c>
    </row>
    <row r="60" spans="1:10">
      <c r="A60" s="1" t="s">
        <v>578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f t="shared" si="3"/>
        <v>0</v>
      </c>
    </row>
    <row r="61" spans="1:10">
      <c r="A61" s="1" t="s">
        <v>537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f t="shared" si="3"/>
        <v>0</v>
      </c>
    </row>
    <row r="62" spans="1:10">
      <c r="A62" s="1" t="s">
        <v>64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f t="shared" si="3"/>
        <v>0</v>
      </c>
    </row>
    <row r="63" spans="1:10">
      <c r="A63" s="1" t="s">
        <v>545</v>
      </c>
      <c r="B63" s="14">
        <v>0</v>
      </c>
      <c r="C63" s="14">
        <v>0</v>
      </c>
      <c r="D63" s="14">
        <v>0</v>
      </c>
      <c r="E63" s="14">
        <v>0</v>
      </c>
      <c r="F63" s="14">
        <v>1</v>
      </c>
      <c r="G63" s="14">
        <v>0</v>
      </c>
      <c r="H63" s="14">
        <v>0</v>
      </c>
      <c r="I63" s="14">
        <v>0</v>
      </c>
      <c r="J63" s="14">
        <f t="shared" si="3"/>
        <v>1</v>
      </c>
    </row>
    <row r="64" spans="1:10">
      <c r="A64" s="6" t="s">
        <v>569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f t="shared" si="3"/>
        <v>0</v>
      </c>
    </row>
    <row r="65" spans="1:10">
      <c r="A65" s="1" t="s">
        <v>99</v>
      </c>
      <c r="B65" s="14">
        <v>0</v>
      </c>
      <c r="C65" s="14">
        <v>0</v>
      </c>
      <c r="D65" s="14">
        <v>0</v>
      </c>
      <c r="E65" s="14">
        <v>0</v>
      </c>
      <c r="F65" s="14">
        <v>1</v>
      </c>
      <c r="G65" s="14">
        <v>0</v>
      </c>
      <c r="H65" s="14">
        <v>0</v>
      </c>
      <c r="I65" s="14">
        <v>0</v>
      </c>
      <c r="J65" s="14">
        <v>1</v>
      </c>
    </row>
    <row r="66" spans="1:10">
      <c r="A66" s="6" t="s">
        <v>562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f>SUM(B66:I66)</f>
        <v>0</v>
      </c>
    </row>
    <row r="67" spans="1:10">
      <c r="A67" s="6" t="s">
        <v>565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f>SUM(B67:I67)</f>
        <v>0</v>
      </c>
    </row>
    <row r="68" spans="1:10">
      <c r="A68" s="6" t="s">
        <v>559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f>SUM(B68:I68)</f>
        <v>0</v>
      </c>
    </row>
    <row r="69" spans="1:10">
      <c r="A69" s="6" t="s">
        <v>75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f>SUM(B69:I69)</f>
        <v>0</v>
      </c>
    </row>
  </sheetData>
  <sortState ref="A4:J69">
    <sortCondition ref="A2"/>
  </sortState>
  <mergeCells count="3">
    <mergeCell ref="A2:A3"/>
    <mergeCell ref="B2:J2"/>
    <mergeCell ref="A1:J1"/>
  </mergeCells>
  <pageMargins left="0.511811024" right="0.511811024" top="0.78740157499999996" bottom="0.78740157499999996" header="0.31496062000000002" footer="0.31496062000000002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J33"/>
  <sheetViews>
    <sheetView zoomScale="130" zoomScaleNormal="130" workbookViewId="0">
      <pane xSplit="1" ySplit="3" topLeftCell="G4" activePane="bottomRight" state="frozen"/>
      <selection activeCell="D33" sqref="D33"/>
      <selection pane="topRight" activeCell="D33" sqref="D33"/>
      <selection pane="bottomLeft" activeCell="D33" sqref="D33"/>
      <selection pane="bottomRight" activeCell="J4" sqref="J4:J16"/>
    </sheetView>
  </sheetViews>
  <sheetFormatPr defaultRowHeight="12.75"/>
  <cols>
    <col min="1" max="1" width="53.5" customWidth="1"/>
    <col min="2" max="10" width="25.83203125" customWidth="1"/>
  </cols>
  <sheetData>
    <row r="1" spans="1:10" ht="22.5" customHeight="1">
      <c r="A1" s="38"/>
      <c r="B1" s="38"/>
      <c r="C1" s="38"/>
      <c r="D1" s="38"/>
      <c r="E1" s="38"/>
      <c r="F1" s="38"/>
      <c r="G1" s="38"/>
      <c r="H1" s="38"/>
      <c r="I1" s="38"/>
      <c r="J1" s="38"/>
    </row>
    <row r="2" spans="1:10" ht="15.75" customHeight="1">
      <c r="A2" s="32" t="s">
        <v>78</v>
      </c>
      <c r="B2" s="33" t="s">
        <v>527</v>
      </c>
      <c r="C2" s="34"/>
      <c r="D2" s="34"/>
      <c r="E2" s="34"/>
      <c r="F2" s="34"/>
      <c r="G2" s="34"/>
      <c r="H2" s="34"/>
      <c r="I2" s="34"/>
      <c r="J2" s="35"/>
    </row>
    <row r="3" spans="1:10" ht="70.5" customHeight="1">
      <c r="A3" s="32"/>
      <c r="B3" s="8" t="s">
        <v>622</v>
      </c>
      <c r="C3" s="8" t="s">
        <v>623</v>
      </c>
      <c r="D3" s="8" t="s">
        <v>627</v>
      </c>
      <c r="E3" s="9" t="s">
        <v>624</v>
      </c>
      <c r="F3" s="9" t="s">
        <v>625</v>
      </c>
      <c r="G3" s="9" t="s">
        <v>628</v>
      </c>
      <c r="H3" s="9" t="s">
        <v>629</v>
      </c>
      <c r="I3" s="9" t="s">
        <v>626</v>
      </c>
      <c r="J3" s="2" t="s">
        <v>526</v>
      </c>
    </row>
    <row r="4" spans="1:10">
      <c r="A4" s="6" t="s">
        <v>585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f t="shared" ref="J4:J14" si="0">SUM(B4:I4)</f>
        <v>0</v>
      </c>
    </row>
    <row r="5" spans="1:10">
      <c r="A5" s="7" t="s">
        <v>90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f t="shared" si="0"/>
        <v>0</v>
      </c>
    </row>
    <row r="6" spans="1:10">
      <c r="A6" s="1" t="s">
        <v>87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f t="shared" si="0"/>
        <v>0</v>
      </c>
    </row>
    <row r="7" spans="1:10">
      <c r="A7" s="1" t="s">
        <v>102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f t="shared" si="0"/>
        <v>0</v>
      </c>
    </row>
    <row r="8" spans="1:10">
      <c r="A8" s="1" t="s">
        <v>103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f t="shared" si="0"/>
        <v>0</v>
      </c>
    </row>
    <row r="9" spans="1:10">
      <c r="A9" s="1" t="s">
        <v>101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f t="shared" si="0"/>
        <v>0</v>
      </c>
    </row>
    <row r="10" spans="1:10">
      <c r="A10" s="1" t="s">
        <v>88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f t="shared" si="0"/>
        <v>0</v>
      </c>
    </row>
    <row r="11" spans="1:10">
      <c r="A11" s="1" t="s">
        <v>89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f t="shared" si="0"/>
        <v>0</v>
      </c>
    </row>
    <row r="12" spans="1:10">
      <c r="A12" s="6" t="s">
        <v>584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f t="shared" si="0"/>
        <v>0</v>
      </c>
    </row>
    <row r="13" spans="1:10">
      <c r="A13" s="6" t="s">
        <v>583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f t="shared" si="0"/>
        <v>0</v>
      </c>
    </row>
    <row r="14" spans="1:10">
      <c r="A14" s="1" t="s">
        <v>86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f t="shared" si="0"/>
        <v>0</v>
      </c>
    </row>
    <row r="15" spans="1:10">
      <c r="A15" s="1" t="s">
        <v>68</v>
      </c>
      <c r="B15" s="14">
        <v>2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2</v>
      </c>
    </row>
    <row r="16" spans="1:10">
      <c r="A16" s="6" t="s">
        <v>586</v>
      </c>
      <c r="B16" s="14">
        <v>0</v>
      </c>
      <c r="C16" s="14">
        <v>0</v>
      </c>
      <c r="D16" s="14">
        <v>0</v>
      </c>
      <c r="E16" s="14">
        <v>0</v>
      </c>
      <c r="F16" s="14">
        <v>1</v>
      </c>
      <c r="G16" s="14">
        <v>0</v>
      </c>
      <c r="H16" s="14">
        <v>0</v>
      </c>
      <c r="I16" s="14">
        <v>0</v>
      </c>
      <c r="J16" s="14">
        <v>1</v>
      </c>
    </row>
    <row r="33" spans="4:4">
      <c r="D33" s="26"/>
    </row>
  </sheetData>
  <sortState ref="A4:J16">
    <sortCondition ref="A2"/>
  </sortState>
  <mergeCells count="3">
    <mergeCell ref="A2:A3"/>
    <mergeCell ref="B2:J2"/>
    <mergeCell ref="A1:J1"/>
  </mergeCells>
  <pageMargins left="0.511811024" right="0.511811024" top="0.78740157499999996" bottom="0.78740157499999996" header="0.31496062000000002" footer="0.31496062000000002"/>
  <pageSetup paperSize="8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1:J33"/>
  <sheetViews>
    <sheetView zoomScale="130" zoomScaleNormal="130" workbookViewId="0">
      <pane xSplit="1" ySplit="3" topLeftCell="G4" activePane="bottomRight" state="frozen"/>
      <selection activeCell="D33" sqref="D33"/>
      <selection pane="topRight" activeCell="D33" sqref="D33"/>
      <selection pane="bottomLeft" activeCell="D33" sqref="D33"/>
      <selection pane="bottomRight" activeCell="J4" sqref="J4:J26"/>
    </sheetView>
  </sheetViews>
  <sheetFormatPr defaultRowHeight="12.75"/>
  <cols>
    <col min="1" max="1" width="55.33203125" customWidth="1"/>
    <col min="2" max="10" width="25.83203125" customWidth="1"/>
  </cols>
  <sheetData>
    <row r="1" spans="1:10" ht="18.7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ht="15.75" customHeight="1">
      <c r="A2" s="36" t="s">
        <v>78</v>
      </c>
      <c r="B2" s="33" t="s">
        <v>527</v>
      </c>
      <c r="C2" s="34"/>
      <c r="D2" s="34"/>
      <c r="E2" s="34"/>
      <c r="F2" s="34"/>
      <c r="G2" s="34"/>
      <c r="H2" s="34"/>
      <c r="I2" s="34"/>
      <c r="J2" s="35"/>
    </row>
    <row r="3" spans="1:10" ht="59.25" customHeight="1">
      <c r="A3" s="37"/>
      <c r="B3" s="8" t="s">
        <v>622</v>
      </c>
      <c r="C3" s="8" t="s">
        <v>623</v>
      </c>
      <c r="D3" s="8" t="s">
        <v>627</v>
      </c>
      <c r="E3" s="9" t="s">
        <v>624</v>
      </c>
      <c r="F3" s="9" t="s">
        <v>625</v>
      </c>
      <c r="G3" s="9" t="s">
        <v>628</v>
      </c>
      <c r="H3" s="9" t="s">
        <v>629</v>
      </c>
      <c r="I3" s="9" t="s">
        <v>626</v>
      </c>
      <c r="J3" s="2" t="s">
        <v>526</v>
      </c>
    </row>
    <row r="4" spans="1:10">
      <c r="A4" s="1" t="s">
        <v>588</v>
      </c>
      <c r="B4" s="16">
        <v>0</v>
      </c>
      <c r="C4" s="17">
        <v>0</v>
      </c>
      <c r="D4" s="18">
        <v>0</v>
      </c>
      <c r="E4" s="25">
        <v>0</v>
      </c>
      <c r="F4" s="25">
        <v>0</v>
      </c>
      <c r="G4" s="25">
        <v>0</v>
      </c>
      <c r="H4" s="25">
        <v>0</v>
      </c>
      <c r="I4" s="25">
        <v>0</v>
      </c>
      <c r="J4" s="25">
        <f t="shared" ref="J4:J26" si="0">SUM(B4:I4)</f>
        <v>0</v>
      </c>
    </row>
    <row r="5" spans="1:10">
      <c r="A5" s="6" t="s">
        <v>604</v>
      </c>
      <c r="B5" s="16">
        <v>0</v>
      </c>
      <c r="C5" s="17">
        <v>0</v>
      </c>
      <c r="D5" s="18">
        <v>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f t="shared" si="0"/>
        <v>0</v>
      </c>
    </row>
    <row r="6" spans="1:10">
      <c r="A6" s="6" t="s">
        <v>599</v>
      </c>
      <c r="B6" s="16">
        <v>0</v>
      </c>
      <c r="C6" s="17">
        <v>0</v>
      </c>
      <c r="D6" s="18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f t="shared" si="0"/>
        <v>0</v>
      </c>
    </row>
    <row r="7" spans="1:10">
      <c r="A7" s="1" t="s">
        <v>593</v>
      </c>
      <c r="B7" s="16">
        <v>0</v>
      </c>
      <c r="C7" s="17">
        <v>0</v>
      </c>
      <c r="D7" s="18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f t="shared" si="0"/>
        <v>0</v>
      </c>
    </row>
    <row r="8" spans="1:10">
      <c r="A8" s="6" t="s">
        <v>597</v>
      </c>
      <c r="B8" s="16">
        <v>4</v>
      </c>
      <c r="C8" s="17">
        <v>0.6</v>
      </c>
      <c r="D8" s="18">
        <v>1.5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f t="shared" si="0"/>
        <v>6.1</v>
      </c>
    </row>
    <row r="9" spans="1:10">
      <c r="A9" s="1" t="s">
        <v>595</v>
      </c>
      <c r="B9" s="16">
        <v>0</v>
      </c>
      <c r="C9" s="17">
        <v>0</v>
      </c>
      <c r="D9" s="18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f t="shared" si="0"/>
        <v>0</v>
      </c>
    </row>
    <row r="10" spans="1:10">
      <c r="A10" s="1" t="s">
        <v>592</v>
      </c>
      <c r="B10" s="16">
        <v>0</v>
      </c>
      <c r="C10" s="17">
        <v>0</v>
      </c>
      <c r="D10" s="18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f t="shared" si="0"/>
        <v>0</v>
      </c>
    </row>
    <row r="11" spans="1:10">
      <c r="A11" s="1" t="s">
        <v>91</v>
      </c>
      <c r="B11" s="16">
        <v>0</v>
      </c>
      <c r="C11" s="17">
        <v>0</v>
      </c>
      <c r="D11" s="18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f t="shared" si="0"/>
        <v>0</v>
      </c>
    </row>
    <row r="12" spans="1:10">
      <c r="A12" s="1" t="s">
        <v>602</v>
      </c>
      <c r="B12" s="16">
        <v>0</v>
      </c>
      <c r="C12" s="17">
        <v>0</v>
      </c>
      <c r="D12" s="18">
        <v>0.5</v>
      </c>
      <c r="E12" s="25">
        <v>0</v>
      </c>
      <c r="F12" s="25">
        <v>1</v>
      </c>
      <c r="G12" s="25">
        <v>0</v>
      </c>
      <c r="H12" s="25">
        <v>0</v>
      </c>
      <c r="I12" s="25">
        <v>0</v>
      </c>
      <c r="J12" s="25">
        <f t="shared" si="0"/>
        <v>1.5</v>
      </c>
    </row>
    <row r="13" spans="1:10">
      <c r="A13" s="1" t="s">
        <v>589</v>
      </c>
      <c r="B13" s="16">
        <v>0</v>
      </c>
      <c r="C13" s="17">
        <v>0</v>
      </c>
      <c r="D13" s="17">
        <v>2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f t="shared" si="0"/>
        <v>2</v>
      </c>
    </row>
    <row r="14" spans="1:10">
      <c r="A14" s="1" t="s">
        <v>26</v>
      </c>
      <c r="B14" s="16">
        <v>1</v>
      </c>
      <c r="C14" s="17">
        <v>0</v>
      </c>
      <c r="D14" s="17">
        <v>6</v>
      </c>
      <c r="E14" s="25">
        <v>0</v>
      </c>
      <c r="F14" s="25">
        <v>1</v>
      </c>
      <c r="G14" s="25">
        <v>0</v>
      </c>
      <c r="H14" s="25">
        <v>0</v>
      </c>
      <c r="I14" s="25">
        <v>0</v>
      </c>
      <c r="J14" s="25">
        <f t="shared" si="0"/>
        <v>8</v>
      </c>
    </row>
    <row r="15" spans="1:10">
      <c r="A15" s="1" t="s">
        <v>591</v>
      </c>
      <c r="B15" s="16">
        <v>0</v>
      </c>
      <c r="C15" s="17">
        <v>0</v>
      </c>
      <c r="D15" s="17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f t="shared" si="0"/>
        <v>0</v>
      </c>
    </row>
    <row r="16" spans="1:10">
      <c r="A16" s="6" t="s">
        <v>601</v>
      </c>
      <c r="B16" s="16">
        <v>0</v>
      </c>
      <c r="C16" s="17">
        <v>0</v>
      </c>
      <c r="D16" s="17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f t="shared" si="0"/>
        <v>0</v>
      </c>
    </row>
    <row r="17" spans="1:10">
      <c r="A17" s="1" t="s">
        <v>590</v>
      </c>
      <c r="B17" s="16">
        <v>0</v>
      </c>
      <c r="C17" s="17">
        <v>0</v>
      </c>
      <c r="D17" s="17">
        <v>2.5</v>
      </c>
      <c r="E17" s="25">
        <v>0</v>
      </c>
      <c r="F17" s="25">
        <v>1</v>
      </c>
      <c r="G17" s="25">
        <v>0</v>
      </c>
      <c r="H17" s="25">
        <v>0</v>
      </c>
      <c r="I17" s="25">
        <v>0</v>
      </c>
      <c r="J17" s="25">
        <f t="shared" si="0"/>
        <v>3.5</v>
      </c>
    </row>
    <row r="18" spans="1:10">
      <c r="A18" s="6" t="s">
        <v>596</v>
      </c>
      <c r="B18" s="16">
        <v>0</v>
      </c>
      <c r="C18" s="17">
        <v>0</v>
      </c>
      <c r="D18" s="17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f t="shared" si="0"/>
        <v>0</v>
      </c>
    </row>
    <row r="19" spans="1:10">
      <c r="A19" s="1" t="s">
        <v>587</v>
      </c>
      <c r="B19" s="16">
        <v>0</v>
      </c>
      <c r="C19" s="17">
        <v>0</v>
      </c>
      <c r="D19" s="17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f t="shared" si="0"/>
        <v>0</v>
      </c>
    </row>
    <row r="20" spans="1:10">
      <c r="A20" s="6" t="s">
        <v>48</v>
      </c>
      <c r="B20" s="16">
        <v>0</v>
      </c>
      <c r="C20" s="17">
        <v>0</v>
      </c>
      <c r="D20" s="17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f t="shared" si="0"/>
        <v>0</v>
      </c>
    </row>
    <row r="21" spans="1:10">
      <c r="A21" s="7" t="s">
        <v>528</v>
      </c>
      <c r="B21" s="16">
        <v>0</v>
      </c>
      <c r="C21" s="17">
        <v>0</v>
      </c>
      <c r="D21" s="17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f t="shared" si="0"/>
        <v>0</v>
      </c>
    </row>
    <row r="22" spans="1:10">
      <c r="A22" s="1" t="s">
        <v>59</v>
      </c>
      <c r="B22" s="16">
        <v>0</v>
      </c>
      <c r="C22" s="17">
        <v>0</v>
      </c>
      <c r="D22" s="17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f t="shared" si="0"/>
        <v>0</v>
      </c>
    </row>
    <row r="23" spans="1:10">
      <c r="A23" s="1" t="s">
        <v>603</v>
      </c>
      <c r="B23" s="16">
        <v>0</v>
      </c>
      <c r="C23" s="17">
        <v>0</v>
      </c>
      <c r="D23" s="17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f t="shared" si="0"/>
        <v>0</v>
      </c>
    </row>
    <row r="24" spans="1:10">
      <c r="A24" s="6" t="s">
        <v>600</v>
      </c>
      <c r="B24" s="16">
        <v>0</v>
      </c>
      <c r="C24" s="17">
        <v>0</v>
      </c>
      <c r="D24" s="17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f t="shared" si="0"/>
        <v>0</v>
      </c>
    </row>
    <row r="25" spans="1:10">
      <c r="A25" s="6" t="s">
        <v>598</v>
      </c>
      <c r="B25" s="16">
        <v>0</v>
      </c>
      <c r="C25" s="17">
        <v>0</v>
      </c>
      <c r="D25" s="17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f t="shared" si="0"/>
        <v>0</v>
      </c>
    </row>
    <row r="26" spans="1:10">
      <c r="A26" s="1" t="s">
        <v>594</v>
      </c>
      <c r="B26" s="16">
        <v>0</v>
      </c>
      <c r="C26" s="17">
        <v>0</v>
      </c>
      <c r="D26" s="17">
        <v>1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f t="shared" si="0"/>
        <v>1</v>
      </c>
    </row>
    <row r="33" spans="4:4">
      <c r="D33" s="26"/>
    </row>
  </sheetData>
  <sortState ref="A4:J26">
    <sortCondition ref="A2"/>
  </sortState>
  <mergeCells count="3">
    <mergeCell ref="A2:A3"/>
    <mergeCell ref="B2:J2"/>
    <mergeCell ref="A1:J1"/>
  </mergeCells>
  <pageMargins left="0.511811024" right="0.511811024" top="0.78740157499999996" bottom="0.78740157499999996" header="0.31496062000000002" footer="0.31496062000000002"/>
  <pageSetup paperSize="9" scale="3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J33"/>
  <sheetViews>
    <sheetView zoomScale="115" zoomScaleNormal="115" workbookViewId="0">
      <pane xSplit="1" ySplit="3" topLeftCell="G4" activePane="bottomRight" state="frozen"/>
      <selection activeCell="D33" sqref="D33"/>
      <selection pane="topRight" activeCell="D33" sqref="D33"/>
      <selection pane="bottomLeft" activeCell="D33" sqref="D33"/>
      <selection pane="bottomRight" activeCell="J10" sqref="J10"/>
    </sheetView>
  </sheetViews>
  <sheetFormatPr defaultRowHeight="12.75"/>
  <cols>
    <col min="1" max="1" width="46.83203125" bestFit="1" customWidth="1"/>
    <col min="2" max="10" width="25.83203125" customWidth="1"/>
  </cols>
  <sheetData>
    <row r="1" spans="1:10" ht="18.7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ht="15.75" customHeight="1">
      <c r="A2" s="36" t="s">
        <v>78</v>
      </c>
      <c r="B2" s="33" t="s">
        <v>527</v>
      </c>
      <c r="C2" s="34"/>
      <c r="D2" s="34"/>
      <c r="E2" s="34"/>
      <c r="F2" s="34"/>
      <c r="G2" s="34"/>
      <c r="H2" s="34"/>
      <c r="I2" s="34"/>
      <c r="J2" s="35"/>
    </row>
    <row r="3" spans="1:10" ht="58.5" customHeight="1">
      <c r="A3" s="37"/>
      <c r="B3" s="8" t="s">
        <v>622</v>
      </c>
      <c r="C3" s="8" t="s">
        <v>623</v>
      </c>
      <c r="D3" s="8" t="s">
        <v>627</v>
      </c>
      <c r="E3" s="9" t="s">
        <v>624</v>
      </c>
      <c r="F3" s="9" t="s">
        <v>625</v>
      </c>
      <c r="G3" s="9" t="s">
        <v>628</v>
      </c>
      <c r="H3" s="9" t="s">
        <v>629</v>
      </c>
      <c r="I3" s="9" t="s">
        <v>626</v>
      </c>
      <c r="J3" s="2" t="s">
        <v>526</v>
      </c>
    </row>
    <row r="4" spans="1:10">
      <c r="A4" s="1" t="s">
        <v>76</v>
      </c>
      <c r="B4" s="14">
        <v>0</v>
      </c>
      <c r="C4" s="14">
        <v>0</v>
      </c>
      <c r="D4" s="12">
        <v>0</v>
      </c>
      <c r="E4" s="12">
        <v>0</v>
      </c>
      <c r="F4" s="12">
        <v>1</v>
      </c>
      <c r="G4" s="12">
        <v>0</v>
      </c>
      <c r="H4" s="12">
        <v>0</v>
      </c>
      <c r="I4" s="12">
        <v>0</v>
      </c>
      <c r="J4" s="12">
        <f t="shared" ref="J4:J15" si="0">SUM(B4:I4)</f>
        <v>1</v>
      </c>
    </row>
    <row r="5" spans="1:10">
      <c r="A5" s="1" t="s">
        <v>104</v>
      </c>
      <c r="B5" s="14">
        <v>0</v>
      </c>
      <c r="C5" s="14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f t="shared" si="0"/>
        <v>0</v>
      </c>
    </row>
    <row r="6" spans="1:10">
      <c r="A6" s="6" t="s">
        <v>610</v>
      </c>
      <c r="B6" s="14">
        <v>0</v>
      </c>
      <c r="C6" s="14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f t="shared" si="0"/>
        <v>0</v>
      </c>
    </row>
    <row r="7" spans="1:10">
      <c r="A7" s="1" t="s">
        <v>105</v>
      </c>
      <c r="B7" s="14">
        <v>1.5</v>
      </c>
      <c r="C7" s="14">
        <v>0</v>
      </c>
      <c r="D7" s="12">
        <v>0</v>
      </c>
      <c r="E7" s="12">
        <v>5.5</v>
      </c>
      <c r="F7" s="12">
        <v>1</v>
      </c>
      <c r="G7" s="12">
        <v>0</v>
      </c>
      <c r="H7" s="12">
        <v>0</v>
      </c>
      <c r="I7" s="12">
        <v>0</v>
      </c>
      <c r="J7" s="12">
        <f t="shared" si="0"/>
        <v>8</v>
      </c>
    </row>
    <row r="8" spans="1:10">
      <c r="A8" s="1" t="s">
        <v>107</v>
      </c>
      <c r="B8" s="14">
        <v>0</v>
      </c>
      <c r="C8" s="14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f t="shared" si="0"/>
        <v>0</v>
      </c>
    </row>
    <row r="9" spans="1:10">
      <c r="A9" s="6" t="s">
        <v>606</v>
      </c>
      <c r="B9" s="14">
        <v>0</v>
      </c>
      <c r="C9" s="14">
        <v>0</v>
      </c>
      <c r="D9" s="12">
        <v>0</v>
      </c>
      <c r="E9" s="12">
        <v>0</v>
      </c>
      <c r="F9" s="12">
        <v>1</v>
      </c>
      <c r="G9" s="12">
        <v>0</v>
      </c>
      <c r="H9" s="12">
        <v>0</v>
      </c>
      <c r="I9" s="12">
        <v>0</v>
      </c>
      <c r="J9" s="12">
        <f t="shared" si="0"/>
        <v>1</v>
      </c>
    </row>
    <row r="10" spans="1:10">
      <c r="A10" s="6" t="s">
        <v>607</v>
      </c>
      <c r="B10" s="14">
        <v>0</v>
      </c>
      <c r="C10" s="14">
        <v>0.4</v>
      </c>
      <c r="D10" s="12">
        <v>1.5</v>
      </c>
      <c r="E10" s="12">
        <v>0</v>
      </c>
      <c r="F10" s="12">
        <v>1</v>
      </c>
      <c r="G10" s="12">
        <v>0</v>
      </c>
      <c r="H10" s="12">
        <v>0</v>
      </c>
      <c r="I10" s="12">
        <v>0</v>
      </c>
      <c r="J10" s="12">
        <f t="shared" si="0"/>
        <v>2.9</v>
      </c>
    </row>
    <row r="11" spans="1:10">
      <c r="A11" s="6" t="s">
        <v>605</v>
      </c>
      <c r="B11" s="14">
        <v>5</v>
      </c>
      <c r="C11" s="14">
        <v>0</v>
      </c>
      <c r="D11" s="12">
        <v>0</v>
      </c>
      <c r="E11" s="12">
        <v>0</v>
      </c>
      <c r="F11" s="12">
        <v>1</v>
      </c>
      <c r="G11" s="12">
        <v>0</v>
      </c>
      <c r="H11" s="12">
        <v>0</v>
      </c>
      <c r="I11" s="12">
        <v>0</v>
      </c>
      <c r="J11" s="12">
        <f t="shared" si="0"/>
        <v>6</v>
      </c>
    </row>
    <row r="12" spans="1:10">
      <c r="A12" s="6" t="s">
        <v>608</v>
      </c>
      <c r="B12" s="14">
        <v>0</v>
      </c>
      <c r="C12" s="14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f t="shared" si="0"/>
        <v>0</v>
      </c>
    </row>
    <row r="13" spans="1:10">
      <c r="A13" s="6" t="s">
        <v>609</v>
      </c>
      <c r="B13" s="14">
        <v>0</v>
      </c>
      <c r="C13" s="14">
        <v>0</v>
      </c>
      <c r="D13" s="12">
        <v>3.5</v>
      </c>
      <c r="E13" s="12">
        <v>0</v>
      </c>
      <c r="F13" s="12">
        <v>1</v>
      </c>
      <c r="G13" s="12">
        <v>0</v>
      </c>
      <c r="H13" s="12">
        <v>0</v>
      </c>
      <c r="I13" s="12">
        <v>0</v>
      </c>
      <c r="J13" s="12">
        <f t="shared" si="0"/>
        <v>4.5</v>
      </c>
    </row>
    <row r="14" spans="1:10">
      <c r="A14" s="7" t="s">
        <v>73</v>
      </c>
      <c r="B14" s="14">
        <v>0</v>
      </c>
      <c r="C14" s="14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f t="shared" si="0"/>
        <v>0</v>
      </c>
    </row>
    <row r="15" spans="1:10">
      <c r="A15" s="1" t="s">
        <v>106</v>
      </c>
      <c r="B15" s="14">
        <v>0</v>
      </c>
      <c r="C15" s="14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f t="shared" si="0"/>
        <v>0</v>
      </c>
    </row>
    <row r="23" spans="1:1">
      <c r="A23" s="3"/>
    </row>
    <row r="33" spans="4:4">
      <c r="D33" s="26"/>
    </row>
  </sheetData>
  <sortState ref="A4:J15">
    <sortCondition ref="A2"/>
  </sortState>
  <mergeCells count="3">
    <mergeCell ref="A2:A3"/>
    <mergeCell ref="B2:J2"/>
    <mergeCell ref="A1:J1"/>
  </mergeCells>
  <pageMargins left="0.511811024" right="0.511811024" top="0.78740157499999996" bottom="0.78740157499999996" header="0.31496062000000002" footer="0.31496062000000002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J33"/>
  <sheetViews>
    <sheetView zoomScale="130" zoomScaleNormal="130" workbookViewId="0">
      <pane xSplit="1" ySplit="3" topLeftCell="G4" activePane="bottomRight" state="frozen"/>
      <selection activeCell="D33" sqref="D33"/>
      <selection pane="topRight" activeCell="D33" sqref="D33"/>
      <selection pane="bottomLeft" activeCell="D33" sqref="D33"/>
      <selection pane="bottomRight" activeCell="J4" sqref="J4:J19"/>
    </sheetView>
  </sheetViews>
  <sheetFormatPr defaultRowHeight="12.75"/>
  <cols>
    <col min="1" max="1" width="53.83203125" customWidth="1"/>
    <col min="2" max="2" width="20.83203125" customWidth="1"/>
    <col min="3" max="3" width="20.6640625" customWidth="1"/>
    <col min="4" max="8" width="20.83203125" customWidth="1"/>
    <col min="9" max="9" width="22.1640625" customWidth="1"/>
    <col min="10" max="10" width="20.83203125" customWidth="1"/>
  </cols>
  <sheetData>
    <row r="1" spans="1:10" ht="25.5" customHeight="1">
      <c r="A1" s="38"/>
      <c r="B1" s="38"/>
      <c r="C1" s="38"/>
      <c r="D1" s="38"/>
      <c r="E1" s="38"/>
      <c r="F1" s="38"/>
      <c r="G1" s="38"/>
      <c r="H1" s="38"/>
      <c r="I1" s="38"/>
      <c r="J1" s="38"/>
    </row>
    <row r="2" spans="1:10" ht="15.75" customHeight="1">
      <c r="A2" s="36" t="s">
        <v>78</v>
      </c>
      <c r="B2" s="33" t="s">
        <v>527</v>
      </c>
      <c r="C2" s="34"/>
      <c r="D2" s="34"/>
      <c r="E2" s="34"/>
      <c r="F2" s="34"/>
      <c r="G2" s="34"/>
      <c r="H2" s="34"/>
      <c r="I2" s="34"/>
      <c r="J2" s="35"/>
    </row>
    <row r="3" spans="1:10" ht="31.5" customHeight="1">
      <c r="A3" s="37"/>
      <c r="B3" s="8" t="s">
        <v>622</v>
      </c>
      <c r="C3" s="8" t="s">
        <v>623</v>
      </c>
      <c r="D3" s="8" t="s">
        <v>627</v>
      </c>
      <c r="E3" s="9" t="s">
        <v>624</v>
      </c>
      <c r="F3" s="9" t="s">
        <v>625</v>
      </c>
      <c r="G3" s="9" t="s">
        <v>628</v>
      </c>
      <c r="H3" s="9" t="s">
        <v>629</v>
      </c>
      <c r="I3" s="9" t="s">
        <v>626</v>
      </c>
      <c r="J3" s="2" t="s">
        <v>526</v>
      </c>
    </row>
    <row r="4" spans="1:10">
      <c r="A4" s="6" t="s">
        <v>614</v>
      </c>
      <c r="B4" s="13">
        <v>0</v>
      </c>
      <c r="C4" s="14">
        <v>0</v>
      </c>
      <c r="D4" s="12">
        <v>0</v>
      </c>
      <c r="E4" s="25">
        <v>0</v>
      </c>
      <c r="F4" s="25">
        <v>0</v>
      </c>
      <c r="G4" s="25">
        <v>0</v>
      </c>
      <c r="H4" s="25">
        <v>0</v>
      </c>
      <c r="I4" s="25">
        <v>0</v>
      </c>
      <c r="J4" s="25">
        <f t="shared" ref="J4:J19" si="0">SUM(B4:I4)</f>
        <v>0</v>
      </c>
    </row>
    <row r="5" spans="1:10">
      <c r="A5" s="6" t="s">
        <v>612</v>
      </c>
      <c r="B5" s="13">
        <v>0</v>
      </c>
      <c r="C5" s="14">
        <v>0</v>
      </c>
      <c r="D5" s="12">
        <v>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f t="shared" si="0"/>
        <v>0</v>
      </c>
    </row>
    <row r="6" spans="1:10">
      <c r="A6" s="1" t="s">
        <v>110</v>
      </c>
      <c r="B6" s="13">
        <v>0</v>
      </c>
      <c r="C6" s="14">
        <v>0</v>
      </c>
      <c r="D6" s="12">
        <v>4.5</v>
      </c>
      <c r="E6" s="25">
        <v>0</v>
      </c>
      <c r="F6" s="25">
        <v>1</v>
      </c>
      <c r="G6" s="25">
        <v>0</v>
      </c>
      <c r="H6" s="25">
        <v>0</v>
      </c>
      <c r="I6" s="25">
        <v>0</v>
      </c>
      <c r="J6" s="25">
        <f t="shared" si="0"/>
        <v>5.5</v>
      </c>
    </row>
    <row r="7" spans="1:10" ht="25.5">
      <c r="A7" s="1" t="s">
        <v>18</v>
      </c>
      <c r="B7" s="13">
        <v>0</v>
      </c>
      <c r="C7" s="14">
        <v>0</v>
      </c>
      <c r="D7" s="12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f t="shared" si="0"/>
        <v>0</v>
      </c>
    </row>
    <row r="8" spans="1:10">
      <c r="A8" s="6" t="s">
        <v>19</v>
      </c>
      <c r="B8" s="13">
        <v>0</v>
      </c>
      <c r="C8" s="14">
        <v>0</v>
      </c>
      <c r="D8" s="12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f t="shared" si="0"/>
        <v>0</v>
      </c>
    </row>
    <row r="9" spans="1:10">
      <c r="A9" s="6" t="s">
        <v>611</v>
      </c>
      <c r="B9" s="13">
        <v>1</v>
      </c>
      <c r="C9" s="14">
        <v>0</v>
      </c>
      <c r="D9" s="12">
        <v>1</v>
      </c>
      <c r="E9" s="25">
        <v>0</v>
      </c>
      <c r="F9" s="25">
        <v>1</v>
      </c>
      <c r="G9" s="25">
        <v>0</v>
      </c>
      <c r="H9" s="25">
        <v>0</v>
      </c>
      <c r="I9" s="25">
        <v>0</v>
      </c>
      <c r="J9" s="25">
        <f t="shared" si="0"/>
        <v>3</v>
      </c>
    </row>
    <row r="10" spans="1:10">
      <c r="A10" s="1" t="s">
        <v>115</v>
      </c>
      <c r="B10" s="13">
        <v>0</v>
      </c>
      <c r="C10" s="14">
        <v>0</v>
      </c>
      <c r="D10" s="12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f t="shared" si="0"/>
        <v>0</v>
      </c>
    </row>
    <row r="11" spans="1:10">
      <c r="A11" s="1" t="s">
        <v>92</v>
      </c>
      <c r="B11" s="13">
        <v>0</v>
      </c>
      <c r="C11" s="14">
        <v>0</v>
      </c>
      <c r="D11" s="12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f t="shared" si="0"/>
        <v>0</v>
      </c>
    </row>
    <row r="12" spans="1:10">
      <c r="A12" s="1" t="s">
        <v>112</v>
      </c>
      <c r="B12" s="13">
        <v>0</v>
      </c>
      <c r="C12" s="14">
        <v>0</v>
      </c>
      <c r="D12" s="12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f t="shared" si="0"/>
        <v>0</v>
      </c>
    </row>
    <row r="13" spans="1:10">
      <c r="A13" s="1" t="s">
        <v>108</v>
      </c>
      <c r="B13" s="13">
        <v>0</v>
      </c>
      <c r="C13" s="14">
        <v>0</v>
      </c>
      <c r="D13" s="12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f t="shared" si="0"/>
        <v>0</v>
      </c>
    </row>
    <row r="14" spans="1:10">
      <c r="A14" s="1" t="s">
        <v>113</v>
      </c>
      <c r="B14" s="13">
        <v>0</v>
      </c>
      <c r="C14" s="14">
        <v>0</v>
      </c>
      <c r="D14" s="12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f t="shared" si="0"/>
        <v>0</v>
      </c>
    </row>
    <row r="15" spans="1:10">
      <c r="A15" s="1" t="s">
        <v>114</v>
      </c>
      <c r="B15" s="13">
        <v>0</v>
      </c>
      <c r="C15" s="14">
        <v>0</v>
      </c>
      <c r="D15" s="12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f t="shared" si="0"/>
        <v>0</v>
      </c>
    </row>
    <row r="16" spans="1:10">
      <c r="A16" s="7" t="s">
        <v>93</v>
      </c>
      <c r="B16" s="13">
        <v>0</v>
      </c>
      <c r="C16" s="14">
        <v>0</v>
      </c>
      <c r="D16" s="12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f t="shared" si="0"/>
        <v>0</v>
      </c>
    </row>
    <row r="17" spans="1:10">
      <c r="A17" s="6" t="s">
        <v>613</v>
      </c>
      <c r="B17" s="13">
        <v>0</v>
      </c>
      <c r="C17" s="14">
        <v>0</v>
      </c>
      <c r="D17" s="12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f t="shared" si="0"/>
        <v>0</v>
      </c>
    </row>
    <row r="18" spans="1:10">
      <c r="A18" s="1" t="s">
        <v>109</v>
      </c>
      <c r="B18" s="13">
        <v>0</v>
      </c>
      <c r="C18" s="14">
        <v>0</v>
      </c>
      <c r="D18" s="12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f t="shared" si="0"/>
        <v>0</v>
      </c>
    </row>
    <row r="19" spans="1:10">
      <c r="A19" s="1" t="s">
        <v>111</v>
      </c>
      <c r="B19" s="13">
        <v>0</v>
      </c>
      <c r="C19" s="14">
        <v>0</v>
      </c>
      <c r="D19" s="12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f t="shared" si="0"/>
        <v>0</v>
      </c>
    </row>
    <row r="33" spans="4:4">
      <c r="D33" s="26"/>
    </row>
  </sheetData>
  <sortState ref="A4:J19">
    <sortCondition ref="A2"/>
  </sortState>
  <mergeCells count="3">
    <mergeCell ref="A2:A3"/>
    <mergeCell ref="B2:J2"/>
    <mergeCell ref="A1:J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J33"/>
  <sheetViews>
    <sheetView zoomScale="96" zoomScaleNormal="96" workbookViewId="0">
      <pane xSplit="1" ySplit="3" topLeftCell="B4" activePane="bottomRight" state="frozen"/>
      <selection activeCell="D33" sqref="D33"/>
      <selection pane="topRight" activeCell="D33" sqref="D33"/>
      <selection pane="bottomLeft" activeCell="D33" sqref="D33"/>
      <selection pane="bottomRight" activeCell="J9" sqref="J9"/>
    </sheetView>
  </sheetViews>
  <sheetFormatPr defaultRowHeight="12.75"/>
  <cols>
    <col min="1" max="1" width="43.33203125" bestFit="1" customWidth="1"/>
    <col min="2" max="10" width="20.83203125" customWidth="1"/>
  </cols>
  <sheetData>
    <row r="1" spans="1:10" ht="24" customHeight="1">
      <c r="A1" s="38"/>
      <c r="B1" s="38"/>
      <c r="C1" s="38"/>
      <c r="D1" s="38"/>
      <c r="E1" s="38"/>
      <c r="F1" s="38"/>
      <c r="G1" s="38"/>
      <c r="H1" s="38"/>
      <c r="I1" s="38"/>
      <c r="J1" s="38"/>
    </row>
    <row r="2" spans="1:10" ht="15.75" customHeight="1">
      <c r="A2" s="36" t="s">
        <v>78</v>
      </c>
      <c r="B2" s="33" t="s">
        <v>527</v>
      </c>
      <c r="C2" s="34"/>
      <c r="D2" s="34"/>
      <c r="E2" s="34"/>
      <c r="F2" s="34"/>
      <c r="G2" s="34"/>
      <c r="H2" s="34"/>
      <c r="I2" s="34"/>
      <c r="J2" s="35"/>
    </row>
    <row r="3" spans="1:10" ht="31.5" customHeight="1">
      <c r="A3" s="37"/>
      <c r="B3" s="8" t="s">
        <v>622</v>
      </c>
      <c r="C3" s="8" t="s">
        <v>623</v>
      </c>
      <c r="D3" s="8" t="s">
        <v>627</v>
      </c>
      <c r="E3" s="9" t="s">
        <v>624</v>
      </c>
      <c r="F3" s="9" t="s">
        <v>625</v>
      </c>
      <c r="G3" s="9" t="s">
        <v>628</v>
      </c>
      <c r="H3" s="9" t="s">
        <v>629</v>
      </c>
      <c r="I3" s="9" t="s">
        <v>626</v>
      </c>
      <c r="J3" s="2" t="s">
        <v>526</v>
      </c>
    </row>
    <row r="4" spans="1:10">
      <c r="A4" s="1" t="s">
        <v>116</v>
      </c>
      <c r="B4" s="10">
        <v>2</v>
      </c>
      <c r="C4" s="11">
        <v>0</v>
      </c>
      <c r="D4" s="12">
        <v>0.5</v>
      </c>
      <c r="E4" s="25">
        <v>0</v>
      </c>
      <c r="F4" s="25">
        <v>0</v>
      </c>
      <c r="G4" s="25">
        <v>0</v>
      </c>
      <c r="H4" s="25">
        <v>0</v>
      </c>
      <c r="I4" s="25">
        <v>0</v>
      </c>
      <c r="J4" s="25">
        <f t="shared" ref="J4:J13" si="0">SUM(B4:I4)</f>
        <v>2.5</v>
      </c>
    </row>
    <row r="5" spans="1:10">
      <c r="A5" s="6" t="s">
        <v>616</v>
      </c>
      <c r="B5" s="10">
        <v>0</v>
      </c>
      <c r="C5" s="11">
        <v>0</v>
      </c>
      <c r="D5" s="12">
        <v>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f t="shared" si="0"/>
        <v>0</v>
      </c>
    </row>
    <row r="6" spans="1:10">
      <c r="A6" s="1" t="s">
        <v>119</v>
      </c>
      <c r="B6" s="10">
        <v>0</v>
      </c>
      <c r="C6" s="11">
        <v>0</v>
      </c>
      <c r="D6" s="12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f t="shared" si="0"/>
        <v>0</v>
      </c>
    </row>
    <row r="7" spans="1:10">
      <c r="A7" s="6" t="s">
        <v>25</v>
      </c>
      <c r="B7" s="10">
        <v>0</v>
      </c>
      <c r="C7" s="11">
        <v>0</v>
      </c>
      <c r="D7" s="12">
        <v>0</v>
      </c>
      <c r="E7" s="25">
        <v>0</v>
      </c>
      <c r="F7" s="25">
        <v>1</v>
      </c>
      <c r="G7" s="25">
        <v>0</v>
      </c>
      <c r="H7" s="25">
        <v>0</v>
      </c>
      <c r="I7" s="25">
        <v>0</v>
      </c>
      <c r="J7" s="25">
        <f t="shared" si="0"/>
        <v>1</v>
      </c>
    </row>
    <row r="8" spans="1:10">
      <c r="A8" s="6" t="s">
        <v>615</v>
      </c>
      <c r="B8" s="10">
        <v>0</v>
      </c>
      <c r="C8" s="11">
        <v>0</v>
      </c>
      <c r="D8" s="12">
        <v>3.5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f t="shared" si="0"/>
        <v>3.5</v>
      </c>
    </row>
    <row r="9" spans="1:10">
      <c r="A9" s="1" t="s">
        <v>120</v>
      </c>
      <c r="B9" s="10">
        <v>0</v>
      </c>
      <c r="C9" s="11">
        <v>0</v>
      </c>
      <c r="D9" s="12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f t="shared" si="0"/>
        <v>0</v>
      </c>
    </row>
    <row r="10" spans="1:10">
      <c r="A10" s="1" t="s">
        <v>94</v>
      </c>
      <c r="B10" s="10">
        <v>0</v>
      </c>
      <c r="C10" s="11">
        <v>0.2</v>
      </c>
      <c r="D10" s="12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f t="shared" si="0"/>
        <v>0.2</v>
      </c>
    </row>
    <row r="11" spans="1:10">
      <c r="A11" s="1" t="s">
        <v>118</v>
      </c>
      <c r="B11" s="10">
        <v>0</v>
      </c>
      <c r="C11" s="11">
        <v>0</v>
      </c>
      <c r="D11" s="12">
        <v>0</v>
      </c>
      <c r="E11" s="25">
        <v>0</v>
      </c>
      <c r="F11" s="25">
        <v>1</v>
      </c>
      <c r="G11" s="25">
        <v>0</v>
      </c>
      <c r="H11" s="25">
        <v>0</v>
      </c>
      <c r="I11" s="25">
        <v>0</v>
      </c>
      <c r="J11" s="25">
        <f t="shared" si="0"/>
        <v>1</v>
      </c>
    </row>
    <row r="12" spans="1:10">
      <c r="A12" s="1" t="s">
        <v>117</v>
      </c>
      <c r="B12" s="10">
        <v>0</v>
      </c>
      <c r="C12" s="11">
        <v>0</v>
      </c>
      <c r="D12" s="12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f t="shared" si="0"/>
        <v>0</v>
      </c>
    </row>
    <row r="13" spans="1:10" ht="25.5">
      <c r="A13" s="1" t="s">
        <v>67</v>
      </c>
      <c r="B13" s="10">
        <v>0</v>
      </c>
      <c r="C13" s="11">
        <v>0</v>
      </c>
      <c r="D13" s="12">
        <v>0.5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f t="shared" si="0"/>
        <v>0.5</v>
      </c>
    </row>
    <row r="33" spans="4:4">
      <c r="D33" s="26"/>
    </row>
  </sheetData>
  <sortState ref="A4:J13">
    <sortCondition ref="A2"/>
  </sortState>
  <mergeCells count="3">
    <mergeCell ref="A2:A3"/>
    <mergeCell ref="B2:J2"/>
    <mergeCell ref="A1:J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J33"/>
  <sheetViews>
    <sheetView zoomScale="115" zoomScaleNormal="115" workbookViewId="0">
      <pane xSplit="1" ySplit="3" topLeftCell="F4" activePane="bottomRight" state="frozen"/>
      <selection activeCell="D33" sqref="D33"/>
      <selection pane="topRight" activeCell="D33" sqref="D33"/>
      <selection pane="bottomLeft" activeCell="D33" sqref="D33"/>
      <selection pane="bottomRight" activeCell="J4" sqref="J4:J16"/>
    </sheetView>
  </sheetViews>
  <sheetFormatPr defaultRowHeight="12.75"/>
  <cols>
    <col min="1" max="1" width="47.33203125" customWidth="1"/>
    <col min="2" max="9" width="20.83203125" customWidth="1"/>
    <col min="10" max="10" width="25.33203125" customWidth="1"/>
  </cols>
  <sheetData>
    <row r="1" spans="1:10" ht="23.25" customHeight="1">
      <c r="A1" s="38"/>
      <c r="B1" s="38"/>
      <c r="C1" s="38"/>
      <c r="D1" s="38"/>
      <c r="E1" s="38"/>
      <c r="F1" s="38"/>
      <c r="G1" s="38"/>
      <c r="H1" s="38"/>
      <c r="I1" s="38"/>
      <c r="J1" s="38"/>
    </row>
    <row r="2" spans="1:10" ht="15.75" customHeight="1">
      <c r="A2" s="32" t="s">
        <v>78</v>
      </c>
      <c r="B2" s="33" t="s">
        <v>527</v>
      </c>
      <c r="C2" s="34"/>
      <c r="D2" s="34"/>
      <c r="E2" s="34"/>
      <c r="F2" s="34"/>
      <c r="G2" s="34"/>
      <c r="H2" s="34"/>
      <c r="I2" s="34"/>
      <c r="J2" s="35"/>
    </row>
    <row r="3" spans="1:10" ht="31.5" customHeight="1">
      <c r="A3" s="32"/>
      <c r="B3" s="8" t="s">
        <v>622</v>
      </c>
      <c r="C3" s="8" t="s">
        <v>623</v>
      </c>
      <c r="D3" s="8" t="s">
        <v>627</v>
      </c>
      <c r="E3" s="9" t="s">
        <v>624</v>
      </c>
      <c r="F3" s="9" t="s">
        <v>625</v>
      </c>
      <c r="G3" s="9" t="s">
        <v>628</v>
      </c>
      <c r="H3" s="9" t="s">
        <v>629</v>
      </c>
      <c r="I3" s="9" t="s">
        <v>626</v>
      </c>
      <c r="J3" s="2" t="s">
        <v>526</v>
      </c>
    </row>
    <row r="4" spans="1:10">
      <c r="A4" s="7" t="s">
        <v>83</v>
      </c>
      <c r="B4" s="10">
        <v>0</v>
      </c>
      <c r="C4" s="11">
        <v>0</v>
      </c>
      <c r="D4" s="14">
        <v>0</v>
      </c>
      <c r="E4" s="25">
        <v>0</v>
      </c>
      <c r="F4" s="25">
        <v>0</v>
      </c>
      <c r="G4" s="25">
        <v>0</v>
      </c>
      <c r="H4" s="25">
        <v>0</v>
      </c>
      <c r="I4" s="25">
        <v>0</v>
      </c>
      <c r="J4" s="25">
        <f t="shared" ref="J4:J16" si="0">SUM(B4:I4)</f>
        <v>0</v>
      </c>
    </row>
    <row r="5" spans="1:10">
      <c r="A5" s="6" t="s">
        <v>8</v>
      </c>
      <c r="B5" s="10">
        <v>0</v>
      </c>
      <c r="C5" s="11">
        <v>0</v>
      </c>
      <c r="D5" s="14">
        <v>0</v>
      </c>
      <c r="E5" s="25">
        <v>0</v>
      </c>
      <c r="F5" s="25">
        <v>1</v>
      </c>
      <c r="G5" s="25">
        <v>0</v>
      </c>
      <c r="H5" s="25">
        <v>0</v>
      </c>
      <c r="I5" s="25">
        <v>0</v>
      </c>
      <c r="J5" s="25">
        <f t="shared" si="0"/>
        <v>1</v>
      </c>
    </row>
    <row r="6" spans="1:10">
      <c r="A6" s="1" t="s">
        <v>79</v>
      </c>
      <c r="B6" s="15">
        <v>0</v>
      </c>
      <c r="C6" s="11">
        <v>0</v>
      </c>
      <c r="D6" s="14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f t="shared" si="0"/>
        <v>0</v>
      </c>
    </row>
    <row r="7" spans="1:10">
      <c r="A7" s="7" t="s">
        <v>85</v>
      </c>
      <c r="B7" s="10">
        <v>0.5</v>
      </c>
      <c r="C7" s="11">
        <v>0</v>
      </c>
      <c r="D7" s="14">
        <v>4</v>
      </c>
      <c r="E7" s="25">
        <v>0</v>
      </c>
      <c r="F7" s="25">
        <v>1</v>
      </c>
      <c r="G7" s="25">
        <v>0</v>
      </c>
      <c r="H7" s="25">
        <v>0</v>
      </c>
      <c r="I7" s="25">
        <v>1</v>
      </c>
      <c r="J7" s="25">
        <f t="shared" si="0"/>
        <v>6.5</v>
      </c>
    </row>
    <row r="8" spans="1:10">
      <c r="A8" s="1" t="s">
        <v>80</v>
      </c>
      <c r="B8" s="10">
        <v>0</v>
      </c>
      <c r="C8" s="11">
        <v>0</v>
      </c>
      <c r="D8" s="14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f t="shared" si="0"/>
        <v>0</v>
      </c>
    </row>
    <row r="9" spans="1:10">
      <c r="A9" s="1" t="s">
        <v>40</v>
      </c>
      <c r="B9" s="10">
        <v>0</v>
      </c>
      <c r="C9" s="11">
        <v>0</v>
      </c>
      <c r="D9" s="14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f t="shared" si="0"/>
        <v>0</v>
      </c>
    </row>
    <row r="10" spans="1:10">
      <c r="A10" s="28" t="s">
        <v>45</v>
      </c>
      <c r="B10" s="10">
        <v>0</v>
      </c>
      <c r="C10" s="11">
        <v>0</v>
      </c>
      <c r="D10" s="14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f t="shared" si="0"/>
        <v>0</v>
      </c>
    </row>
    <row r="11" spans="1:10">
      <c r="A11" s="1" t="s">
        <v>82</v>
      </c>
      <c r="B11" s="10">
        <v>0</v>
      </c>
      <c r="C11" s="11">
        <v>0</v>
      </c>
      <c r="D11" s="14">
        <v>1.5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f t="shared" si="0"/>
        <v>1.5</v>
      </c>
    </row>
    <row r="12" spans="1:10">
      <c r="A12" s="27" t="s">
        <v>124</v>
      </c>
      <c r="B12" s="10">
        <v>0</v>
      </c>
      <c r="C12" s="11">
        <v>0</v>
      </c>
      <c r="D12" s="14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f t="shared" si="0"/>
        <v>0</v>
      </c>
    </row>
    <row r="13" spans="1:10">
      <c r="A13" s="7" t="s">
        <v>84</v>
      </c>
      <c r="B13" s="10">
        <v>0</v>
      </c>
      <c r="C13" s="11">
        <v>0</v>
      </c>
      <c r="D13" s="14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f t="shared" si="0"/>
        <v>0</v>
      </c>
    </row>
    <row r="14" spans="1:10">
      <c r="A14" s="7" t="s">
        <v>62</v>
      </c>
      <c r="B14" s="10">
        <v>0</v>
      </c>
      <c r="C14" s="11">
        <v>0</v>
      </c>
      <c r="D14" s="14">
        <v>0</v>
      </c>
      <c r="E14" s="25">
        <v>0</v>
      </c>
      <c r="F14" s="25">
        <v>1</v>
      </c>
      <c r="G14" s="25">
        <v>0</v>
      </c>
      <c r="H14" s="25">
        <v>0</v>
      </c>
      <c r="I14" s="25">
        <v>0</v>
      </c>
      <c r="J14" s="25">
        <f t="shared" si="0"/>
        <v>1</v>
      </c>
    </row>
    <row r="15" spans="1:10">
      <c r="A15" s="7" t="s">
        <v>65</v>
      </c>
      <c r="B15" s="10">
        <v>2</v>
      </c>
      <c r="C15" s="11">
        <v>0</v>
      </c>
      <c r="D15" s="14">
        <v>2</v>
      </c>
      <c r="E15" s="25">
        <v>0</v>
      </c>
      <c r="F15" s="25">
        <v>1</v>
      </c>
      <c r="G15" s="25">
        <v>0</v>
      </c>
      <c r="H15" s="25">
        <v>0</v>
      </c>
      <c r="I15" s="25">
        <v>0</v>
      </c>
      <c r="J15" s="25">
        <f t="shared" si="0"/>
        <v>5</v>
      </c>
    </row>
    <row r="16" spans="1:10">
      <c r="A16" s="1" t="s">
        <v>81</v>
      </c>
      <c r="B16" s="10">
        <v>0</v>
      </c>
      <c r="C16" s="11">
        <v>0</v>
      </c>
      <c r="D16" s="14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f t="shared" si="0"/>
        <v>0</v>
      </c>
    </row>
    <row r="33" spans="4:4">
      <c r="D33" s="26"/>
    </row>
  </sheetData>
  <sortState ref="A4:J16">
    <sortCondition ref="A2"/>
  </sortState>
  <mergeCells count="3">
    <mergeCell ref="A2:A3"/>
    <mergeCell ref="B2:J2"/>
    <mergeCell ref="A1:J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J33"/>
  <sheetViews>
    <sheetView zoomScale="130" zoomScaleNormal="130" workbookViewId="0">
      <pane xSplit="1" ySplit="3" topLeftCell="G4" activePane="bottomRight" state="frozen"/>
      <selection activeCell="D33" sqref="D33"/>
      <selection pane="topRight" activeCell="D33" sqref="D33"/>
      <selection pane="bottomLeft" activeCell="D33" sqref="D33"/>
      <selection pane="bottomRight" activeCell="J4" sqref="J4:J13"/>
    </sheetView>
  </sheetViews>
  <sheetFormatPr defaultRowHeight="12.75"/>
  <cols>
    <col min="1" max="1" width="48.6640625" bestFit="1" customWidth="1"/>
    <col min="2" max="3" width="22.83203125" customWidth="1"/>
    <col min="4" max="8" width="25.83203125" customWidth="1"/>
    <col min="9" max="9" width="26.33203125" customWidth="1"/>
    <col min="10" max="10" width="25.83203125" customWidth="1"/>
  </cols>
  <sheetData>
    <row r="1" spans="1:10" ht="24" customHeight="1">
      <c r="A1" s="38"/>
      <c r="B1" s="38"/>
      <c r="C1" s="38"/>
      <c r="D1" s="38"/>
      <c r="E1" s="38"/>
      <c r="F1" s="38"/>
      <c r="G1" s="38"/>
      <c r="H1" s="38"/>
      <c r="I1" s="38"/>
      <c r="J1" s="38"/>
    </row>
    <row r="2" spans="1:10" ht="15.75" customHeight="1">
      <c r="A2" s="36" t="s">
        <v>78</v>
      </c>
      <c r="B2" s="33" t="s">
        <v>527</v>
      </c>
      <c r="C2" s="34"/>
      <c r="D2" s="34"/>
      <c r="E2" s="34"/>
      <c r="F2" s="34"/>
      <c r="G2" s="34"/>
      <c r="H2" s="34"/>
      <c r="I2" s="34"/>
      <c r="J2" s="35"/>
    </row>
    <row r="3" spans="1:10" ht="51" customHeight="1">
      <c r="A3" s="37"/>
      <c r="B3" s="8" t="s">
        <v>622</v>
      </c>
      <c r="C3" s="8" t="s">
        <v>623</v>
      </c>
      <c r="D3" s="8" t="s">
        <v>627</v>
      </c>
      <c r="E3" s="9" t="s">
        <v>624</v>
      </c>
      <c r="F3" s="9" t="s">
        <v>625</v>
      </c>
      <c r="G3" s="9" t="s">
        <v>628</v>
      </c>
      <c r="H3" s="9" t="s">
        <v>629</v>
      </c>
      <c r="I3" s="9" t="s">
        <v>626</v>
      </c>
      <c r="J3" s="2" t="s">
        <v>526</v>
      </c>
    </row>
    <row r="4" spans="1:10">
      <c r="A4" s="6" t="s">
        <v>620</v>
      </c>
      <c r="B4" s="25">
        <v>0</v>
      </c>
      <c r="C4" s="25">
        <v>0</v>
      </c>
      <c r="D4" s="24">
        <v>0</v>
      </c>
      <c r="E4" s="25">
        <v>0</v>
      </c>
      <c r="F4" s="25">
        <v>0</v>
      </c>
      <c r="G4" s="25">
        <v>0</v>
      </c>
      <c r="H4" s="25">
        <v>0</v>
      </c>
      <c r="I4" s="25">
        <v>0</v>
      </c>
      <c r="J4" s="25">
        <f t="shared" ref="J4:J13" si="0">SUM(B4:I4)</f>
        <v>0</v>
      </c>
    </row>
    <row r="5" spans="1:10">
      <c r="A5" s="1" t="s">
        <v>123</v>
      </c>
      <c r="B5" s="13">
        <v>0</v>
      </c>
      <c r="C5" s="14">
        <v>0</v>
      </c>
      <c r="D5" s="24">
        <v>2</v>
      </c>
      <c r="E5" s="25">
        <v>0</v>
      </c>
      <c r="F5" s="25">
        <v>1</v>
      </c>
      <c r="G5" s="25">
        <v>0</v>
      </c>
      <c r="H5" s="25">
        <v>0</v>
      </c>
      <c r="I5" s="25">
        <v>0</v>
      </c>
      <c r="J5" s="25">
        <f t="shared" si="0"/>
        <v>3</v>
      </c>
    </row>
    <row r="6" spans="1:10">
      <c r="A6" s="6" t="s">
        <v>617</v>
      </c>
      <c r="B6" s="25">
        <v>0</v>
      </c>
      <c r="C6" s="25">
        <v>0</v>
      </c>
      <c r="D6" s="24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f t="shared" si="0"/>
        <v>0</v>
      </c>
    </row>
    <row r="7" spans="1:10">
      <c r="A7" s="6" t="s">
        <v>618</v>
      </c>
      <c r="B7" s="25">
        <v>0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f t="shared" si="0"/>
        <v>0</v>
      </c>
    </row>
    <row r="8" spans="1:10">
      <c r="A8" s="7" t="s">
        <v>95</v>
      </c>
      <c r="B8" s="13">
        <v>0</v>
      </c>
      <c r="C8" s="14">
        <v>0</v>
      </c>
      <c r="D8" s="25">
        <v>0</v>
      </c>
      <c r="E8" s="25">
        <v>0</v>
      </c>
      <c r="F8" s="25">
        <v>1</v>
      </c>
      <c r="G8" s="25">
        <v>0</v>
      </c>
      <c r="H8" s="25">
        <v>0</v>
      </c>
      <c r="I8" s="25">
        <v>0</v>
      </c>
      <c r="J8" s="25">
        <f t="shared" si="0"/>
        <v>1</v>
      </c>
    </row>
    <row r="9" spans="1:10">
      <c r="A9" s="1" t="s">
        <v>121</v>
      </c>
      <c r="B9" s="13">
        <v>2</v>
      </c>
      <c r="C9" s="14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f t="shared" si="0"/>
        <v>2</v>
      </c>
    </row>
    <row r="10" spans="1:10">
      <c r="A10" s="6" t="s">
        <v>619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f t="shared" si="0"/>
        <v>0</v>
      </c>
    </row>
    <row r="11" spans="1:10">
      <c r="A11" s="6" t="s">
        <v>621</v>
      </c>
      <c r="B11" s="13">
        <v>0</v>
      </c>
      <c r="C11" s="14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f t="shared" si="0"/>
        <v>0</v>
      </c>
    </row>
    <row r="12" spans="1:10">
      <c r="A12" s="1" t="s">
        <v>122</v>
      </c>
      <c r="B12" s="13">
        <v>0</v>
      </c>
      <c r="C12" s="14">
        <v>0</v>
      </c>
      <c r="D12" s="24">
        <v>0</v>
      </c>
      <c r="E12" s="25">
        <v>0</v>
      </c>
      <c r="F12" s="25">
        <v>1</v>
      </c>
      <c r="G12" s="25">
        <v>0</v>
      </c>
      <c r="H12" s="25">
        <v>0</v>
      </c>
      <c r="I12" s="25">
        <v>0</v>
      </c>
      <c r="J12" s="25">
        <f t="shared" si="0"/>
        <v>1</v>
      </c>
    </row>
    <row r="13" spans="1:10">
      <c r="A13" s="6" t="s">
        <v>71</v>
      </c>
      <c r="B13" s="25">
        <v>0</v>
      </c>
      <c r="C13" s="25">
        <v>0</v>
      </c>
      <c r="D13" s="24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f t="shared" si="0"/>
        <v>0</v>
      </c>
    </row>
    <row r="33" spans="4:4">
      <c r="D33" s="26"/>
    </row>
  </sheetData>
  <sortState ref="A4:J13">
    <sortCondition ref="A2"/>
  </sortState>
  <mergeCells count="3">
    <mergeCell ref="A2:A3"/>
    <mergeCell ref="B2:J2"/>
    <mergeCell ref="A1:J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MACEIÓ</vt:lpstr>
      <vt:lpstr>ARAPIRACA </vt:lpstr>
      <vt:lpstr>DELMIRO GOUVEIA </vt:lpstr>
      <vt:lpstr>PALMEIRA DOS ÍNDIOS </vt:lpstr>
      <vt:lpstr>PENEDO</vt:lpstr>
      <vt:lpstr>RIO LARGO</vt:lpstr>
      <vt:lpstr>SANTANA DO IPANEMA </vt:lpstr>
      <vt:lpstr>SÃO MIGUEL DOS CAMPOS</vt:lpstr>
      <vt:lpstr>UNIÃO DOS PALMARES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Gustavo Ferro Gonzaga</dc:creator>
  <cp:lastModifiedBy>Rykhelme da Silva Santos</cp:lastModifiedBy>
  <cp:lastPrinted>2023-06-21T14:58:45Z</cp:lastPrinted>
  <dcterms:created xsi:type="dcterms:W3CDTF">2023-03-30T16:30:46Z</dcterms:created>
  <dcterms:modified xsi:type="dcterms:W3CDTF">2023-06-21T17:30:40Z</dcterms:modified>
</cp:coreProperties>
</file>